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2AF830CE-5E81-4541-B7A3-32E64CDAF1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<sst xmlns="http://schemas.openxmlformats.org/spreadsheetml/2006/main" count="34" uniqueCount="34">
  <si>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</si>
  <si>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</si>
  <si>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</si>
  <si>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</si>
  <si>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</si>
  <si>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</si>
  <si>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</si>
  <si>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</si>
  <si>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</si>
  <si>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</si>
  <si>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</si>
  <si>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</si>
  <si>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</si>
  <si>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</si>
  <si>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</si>
  <si>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</si>
  <si>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</si>
  <si>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</si>
  <si>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</si>
  <si>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</si>
  <si>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</si>
  <si>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</si>
  <si>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</si>
  <si>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</si>
  <si>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</si>
  <si>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</si>
  <si>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</si>
  <si>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</si>
  <si>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</si>
  <si>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 xml:space="preserve">กรมส่งเสริมคุณภาพสิ่งแวดล้อม       </t>
  </si>
  <si>
    <t>สส-20</t>
  </si>
  <si>
    <t xml:space="preserve">Toyota </t>
  </si>
  <si>
    <t>Fortuner</t>
  </si>
  <si>
    <t xml:space="preserve">ยาง Bridgestone 265/70R16 DUELER H/T840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</si>
</sst>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64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64" fontId="22" fillId="0" borderId="6" xfId="29" applyFont="1" applyBorder="1"/>
    <xf numFmtId="164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64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J18" sqref="J18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" customHeight="1" x14ac:dyDescent="0.15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" customHeight="1" x14ac:dyDescent="0.15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0"/>
      <c r="K9" s="41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32" t="s">
        <v>6</v>
      </c>
      <c r="C11" s="33"/>
      <c r="D11" s="25" t="s">
        <v>29</v>
      </c>
      <c r="E11" s="25"/>
      <c r="F11" s="25"/>
      <c r="G11" s="25"/>
      <c r="H11" s="9" t="s">
        <v>7</v>
      </c>
      <c r="I11" s="25"/>
      <c r="J11" s="25"/>
      <c r="K11" s="26"/>
    </row>
    <row r="12" spans="2:11" ht="20.100000000000001" customHeight="1" x14ac:dyDescent="0.15">
      <c r="B12" s="30" t="s">
        <v>8</v>
      </c>
      <c r="C12" s="31"/>
      <c r="D12" s="41"/>
      <c r="E12" s="41"/>
      <c r="F12" s="41"/>
      <c r="G12" s="41"/>
      <c r="H12" s="41"/>
      <c r="I12" s="41"/>
      <c r="J12" s="41"/>
      <c r="K12" s="48"/>
    </row>
    <row r="13" spans="2:11" s="1" customFormat="1" ht="20.100000000000001" customHeight="1" x14ac:dyDescent="0.15">
      <c r="B13" s="30" t="s">
        <v>9</v>
      </c>
      <c r="C13" s="31"/>
      <c r="D13" s="8" t="s">
        <v>30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20.100000000000001" customHeight="1" x14ac:dyDescent="0.15">
      <c r="B14" s="40"/>
      <c r="C14" s="41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20.100000000000001" customHeight="1" x14ac:dyDescent="0.2">
      <c r="B16" s="14" t="s">
        <v>18</v>
      </c>
      <c r="C16" s="35" t="s">
        <v>19</v>
      </c>
      <c r="D16" s="36"/>
      <c r="E16" s="36"/>
      <c r="F16" s="36"/>
      <c r="G16" s="36"/>
      <c r="H16" s="37"/>
      <c r="I16" s="15" t="s">
        <v>20</v>
      </c>
      <c r="J16" s="14" t="s">
        <v>21</v>
      </c>
      <c r="K16" s="14" t="s">
        <v>22</v>
      </c>
    </row>
    <row r="17" spans="2:11" ht="20.100000000000001" customHeight="1" x14ac:dyDescent="0.15">
      <c r="B17" s="16">
        <v>1</v>
      </c>
      <c r="C17" s="45" t="s">
        <v>33</v>
      </c>
      <c r="D17" s="46"/>
      <c r="E17" s="46"/>
      <c r="F17" s="46"/>
      <c r="G17" s="46"/>
      <c r="H17" s="47"/>
      <c r="I17" s="16">
        <v>4</v>
      </c>
      <c r="J17" s="21">
        <v>4766.3599999999997</v>
      </c>
      <c r="K17" s="21">
        <f>J17*I17</f>
        <v>19065.439999999999</v>
      </c>
    </row>
    <row r="18" spans="2:11" ht="20.100000000000001" customHeight="1" x14ac:dyDescent="0.15">
      <c r="B18" s="16"/>
      <c r="C18" s="27"/>
      <c r="D18" s="28"/>
      <c r="E18" s="28"/>
      <c r="F18" s="28"/>
      <c r="G18" s="28"/>
      <c r="H18" s="29"/>
      <c r="I18" s="16"/>
      <c r="J18" s="21"/>
      <c r="K18" s="21"/>
    </row>
    <row r="19" spans="2:11" ht="20.100000000000001" customHeight="1" x14ac:dyDescent="0.15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20.100000000000001" customHeight="1" x14ac:dyDescent="0.15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20.100000000000001" customHeight="1" x14ac:dyDescent="0.15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20.100000000000001" customHeight="1" x14ac:dyDescent="0.15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20.100000000000001" customHeight="1" x14ac:dyDescent="0.15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20.100000000000001" customHeight="1" x14ac:dyDescent="0.15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20.100000000000001" customHeight="1" x14ac:dyDescent="0.15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20.100000000000001" customHeight="1" x14ac:dyDescent="0.15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20.100000000000001" customHeight="1" x14ac:dyDescent="0.15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20.100000000000001" customHeight="1" x14ac:dyDescent="0.15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20.100000000000001" customHeight="1" x14ac:dyDescent="0.15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20.100000000000001" customHeight="1" x14ac:dyDescent="0.15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20.100000000000001" customHeight="1" x14ac:dyDescent="0.15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20.100000000000001" customHeight="1" x14ac:dyDescent="0.15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20.100000000000001" customHeight="1" x14ac:dyDescent="0.15">
      <c r="B33" s="16"/>
      <c r="C33" s="34"/>
      <c r="D33" s="25"/>
      <c r="E33" s="25"/>
      <c r="F33" s="25"/>
      <c r="G33" s="25"/>
      <c r="H33" s="26"/>
      <c r="I33" s="16"/>
      <c r="J33" s="21"/>
      <c r="K33" s="21"/>
    </row>
    <row r="34" spans="2:11" ht="20.100000000000001" customHeight="1" x14ac:dyDescent="0.15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20.100000000000001" customHeight="1" x14ac:dyDescent="0.15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20.100000000000001" customHeight="1" x14ac:dyDescent="0.15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19065.439999999999</v>
      </c>
    </row>
    <row r="38" spans="2:11" ht="20.100000000000001" customHeight="1" x14ac:dyDescent="0.15">
      <c r="B38" s="18" t="s">
        <v>24</v>
      </c>
      <c r="C38" s="19"/>
      <c r="D38" s="19"/>
      <c r="E38" s="25" t="str">
        <f>BAHTTEXT(K39)</f>
        <v>สองหมื่นสี่ร้อยบาทสองสตางค์</v>
      </c>
      <c r="F38" s="25"/>
      <c r="G38" s="25"/>
      <c r="H38" s="25"/>
      <c r="I38" s="26"/>
      <c r="J38" s="23" t="s">
        <v>25</v>
      </c>
      <c r="K38" s="24">
        <f>K37*0.07</f>
        <v>1334.5808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38" t="s">
        <v>26</v>
      </c>
      <c r="J39" s="39"/>
      <c r="K39" s="24">
        <f>SUM(K37:K38)</f>
        <v>20400.020799999998</v>
      </c>
    </row>
    <row r="40" spans="2:11" ht="20.100000000000001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DD2 Carservice</cp:lastModifiedBy>
  <cp:lastPrinted>2022-08-02T04:01:53Z</cp:lastPrinted>
  <dcterms:created xsi:type="dcterms:W3CDTF">2015-06-22T02:44:58Z</dcterms:created>
  <dcterms:modified xsi:type="dcterms:W3CDTF">2022-11-04T04:49:06Z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