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99CF9B83-7191-4594-B5FB-A535C187A0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<sst xmlns="http://schemas.openxmlformats.org/spreadsheetml/2006/main" count="34" uniqueCount="34">
  <si>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</si>
  <si>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</si>
  <si>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</si>
  <si>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</si>
  <si>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</si>
  <si>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</si>
  <si>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</si>
  <si>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</si>
  <si>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</si>
  <si>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</si>
  <si>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</si>
  <si>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</si>
  <si>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</si>
  <si>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</si>
  <si>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</si>
  <si>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</si>
  <si>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</si>
  <si>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</si>
  <si>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</si>
  <si>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</si>
  <si>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</si>
  <si>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</si>
  <si>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</si>
  <si>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</si>
  <si>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</si>
  <si>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</si>
  <si>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</si>
  <si>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</si>
  <si>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</si>
  <si>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กรมการเปลี่ยนแปลงสภาพภูมิอากาศและสิ่งแวดล้อม</t>
  </si>
  <si>
    <t>TOYOTA</t>
  </si>
  <si>
    <t>2ขฉ 5471</t>
  </si>
  <si>
    <t>ALPHARD</t>
  </si>
  <si>
    <t xml:space="preserve">ยาง Yokohama 225/60R17 Advan DB V553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</si>
</sst>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M16" sqref="M16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3.5" style="4" customWidth="1"/>
    <col min="4" max="4" width="9" style="4"/>
    <col min="5" max="5" width="6.125" style="4" customWidth="1"/>
    <col min="6" max="6" width="10.625" style="4" customWidth="1"/>
    <col min="7" max="7" width="6.2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15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19.899999999999999" customHeight="1" x14ac:dyDescent="0.15">
      <c r="B13" s="33" t="s">
        <v>9</v>
      </c>
      <c r="C13" s="34"/>
      <c r="D13" s="8" t="s">
        <v>31</v>
      </c>
      <c r="E13" s="5" t="s">
        <v>10</v>
      </c>
      <c r="F13" s="8" t="s">
        <v>30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5" t="s">
        <v>14</v>
      </c>
      <c r="D15" s="46"/>
      <c r="E15" s="46"/>
      <c r="F15" s="46"/>
      <c r="G15" s="46"/>
      <c r="H15" s="47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38" t="s">
        <v>19</v>
      </c>
      <c r="D16" s="39"/>
      <c r="E16" s="39"/>
      <c r="F16" s="39"/>
      <c r="G16" s="39"/>
      <c r="H16" s="40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30" t="s">
        <v>33</v>
      </c>
      <c r="D17" s="31"/>
      <c r="E17" s="31"/>
      <c r="F17" s="31"/>
      <c r="G17" s="31"/>
      <c r="H17" s="32"/>
      <c r="I17" s="16">
        <v>4</v>
      </c>
      <c r="J17" s="21">
        <v>6962.62</v>
      </c>
      <c r="K17" s="21">
        <f>J17*I17</f>
        <v>27850.48</v>
      </c>
    </row>
    <row r="18" spans="2:11" ht="19.899999999999999" customHeight="1" x14ac:dyDescent="0.15">
      <c r="B18" s="16"/>
      <c r="C18" s="30"/>
      <c r="D18" s="31"/>
      <c r="E18" s="31"/>
      <c r="F18" s="31"/>
      <c r="G18" s="31"/>
      <c r="H18" s="32"/>
      <c r="I18" s="16"/>
      <c r="J18" s="21"/>
      <c r="K18" s="21"/>
    </row>
    <row r="19" spans="2:11" ht="19.899999999999999" customHeight="1" x14ac:dyDescent="0.15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15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15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15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15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27850.48</v>
      </c>
    </row>
    <row r="38" spans="2:11" ht="19.899999999999999" customHeight="1" x14ac:dyDescent="0.15">
      <c r="B38" s="18" t="s">
        <v>24</v>
      </c>
      <c r="C38" s="19"/>
      <c r="D38" s="19"/>
      <c r="E38" s="25" t="str">
        <f>BAHTTEXT(K39)</f>
        <v>สองหมื่นเก้าพันแปดร้อยบาทหนึ่งสตางค์</v>
      </c>
      <c r="F38" s="25"/>
      <c r="G38" s="25"/>
      <c r="H38" s="25"/>
      <c r="I38" s="26"/>
      <c r="J38" s="23" t="s">
        <v>25</v>
      </c>
      <c r="K38" s="24">
        <f>K37*0.07</f>
        <v>1949.5336000000002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41" t="s">
        <v>26</v>
      </c>
      <c r="J39" s="42"/>
      <c r="K39" s="24">
        <f>SUM(K37:K38)</f>
        <v>29800.013599999998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2023-11-14T03:51:46Z</cp:lastPrinted>
  <dcterms:created xsi:type="dcterms:W3CDTF">2015-06-22T02:44:58Z</dcterms:created>
  <dcterms:modified xsi:type="dcterms:W3CDTF">2026-08-29T06:28:43Z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