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5263211-F374-4D17-953C-C171E0988FF4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<sst xmlns="http://schemas.openxmlformats.org/spreadsheetml/2006/main" count="34" uniqueCount="34">
  <si>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</si>
  <si>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</si>
  <si>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</si>
  <si>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</si>
  <si>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</si>
  <si>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</si>
  <si>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</si>
  <si>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</si>
  <si>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</si>
  <si>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</si>
  <si>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</si>
  <si>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</si>
  <si>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</si>
  <si>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</si>
  <si>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</si>
  <si>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</si>
  <si>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</si>
  <si>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</si>
  <si>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</si>
  <si>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</si>
  <si>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</si>
  <si>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</si>
  <si>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</si>
  <si>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</si>
  <si>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</si>
  <si>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</si>
  <si>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</si>
  <si>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</si>
  <si>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</si>
  <si>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TOYOTA</t>
  </si>
  <si>
    <t>FORTUNER</t>
  </si>
  <si>
    <t xml:space="preserve">กรมการเปลี่ยนแปลงสภาพภูมิอากาศและสิ่งแวดล้อม   </t>
  </si>
  <si>
    <t xml:space="preserve">4กถ-4570 </t>
  </si>
  <si>
    <t xml:space="preserve">ยาง B/S 265/60R18 DUELER D684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</si>
</sst>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436562</xdr:colOff>
      <xdr:row>38</xdr:row>
      <xdr:rowOff>63500</xdr:rowOff>
    </xdr:from>
    <xdr:to>
      <xdr:col>6</xdr:col>
      <xdr:colOff>46038</xdr:colOff>
      <xdr:row>40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8F127A-2A30-4985-8BDB-9EE5C1B36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8747125"/>
          <a:ext cx="887413" cy="58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30" zoomScale="120" workbookViewId="0">
      <selection activeCell="C17" sqref="C17:H17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32" t="s">
        <v>6</v>
      </c>
      <c r="C11" s="33"/>
      <c r="D11" s="28" t="s">
        <v>31</v>
      </c>
      <c r="E11" s="28"/>
      <c r="F11" s="28"/>
      <c r="G11" s="28"/>
      <c r="H11" s="9" t="s">
        <v>7</v>
      </c>
      <c r="I11" s="25"/>
      <c r="J11" s="25"/>
      <c r="K11" s="26"/>
    </row>
    <row r="12" spans="2:11" ht="20.05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.05" customHeight="1" x14ac:dyDescent="0.2">
      <c r="B13" s="30" t="s">
        <v>9</v>
      </c>
      <c r="C13" s="31"/>
      <c r="D13" s="8" t="s">
        <v>32</v>
      </c>
      <c r="E13" s="5" t="s">
        <v>10</v>
      </c>
      <c r="F13" s="8" t="s">
        <v>29</v>
      </c>
      <c r="G13" s="5" t="s">
        <v>11</v>
      </c>
      <c r="H13" s="8" t="s">
        <v>30</v>
      </c>
      <c r="I13" s="5" t="s">
        <v>12</v>
      </c>
      <c r="J13" s="8"/>
      <c r="K13" s="17"/>
    </row>
    <row r="14" spans="2:11" ht="20.05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45" t="s">
        <v>33</v>
      </c>
      <c r="D17" s="46"/>
      <c r="E17" s="46"/>
      <c r="F17" s="46"/>
      <c r="G17" s="46"/>
      <c r="H17" s="47"/>
      <c r="I17" s="16">
        <v>4</v>
      </c>
      <c r="J17" s="21">
        <v>6728.97</v>
      </c>
      <c r="K17" s="21">
        <f>J17*I17</f>
        <v>26915.88</v>
      </c>
    </row>
    <row r="18" spans="2:11" ht="20.05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20.05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05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05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05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05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05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05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05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05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05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05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05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05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05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05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.05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05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05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26915.88</v>
      </c>
    </row>
    <row r="38" spans="2:11" ht="20.05" customHeight="1" x14ac:dyDescent="0.2">
      <c r="B38" s="18" t="s">
        <v>24</v>
      </c>
      <c r="C38" s="19"/>
      <c r="D38" s="19"/>
      <c r="E38" s="25" t="str">
        <f>BAHTTEXT(K39)</f>
        <v>สองหมื่นแปดพันเจ็ดร้อยเก้าสิบเก้าบาทเก้าสิบเก้าสตางค์</v>
      </c>
      <c r="F38" s="25"/>
      <c r="G38" s="25"/>
      <c r="H38" s="25"/>
      <c r="I38" s="26"/>
      <c r="J38" s="23" t="s">
        <v>25</v>
      </c>
      <c r="K38" s="24">
        <f>K37*0.07</f>
        <v>1884.1116000000002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28799.991600000001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2024-07-31T04:09:32Z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