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BB464DC-28D6-4694-A496-22F84A5CEE86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<sst xmlns="http://schemas.openxmlformats.org/spreadsheetml/2006/main" count="34" uniqueCount="34">
  <si>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</si>
  <si>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</si>
  <si>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</si>
  <si>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</si>
  <si>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</si>
  <si>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</si>
  <si>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</si>
  <si>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</si>
  <si>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</si>
  <si>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</si>
  <si>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</si>
  <si>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</si>
  <si>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</si>
  <si>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</si>
  <si>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</si>
  <si>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</si>
  <si>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</si>
  <si>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</si>
  <si>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</si>
  <si>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</si>
  <si>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</si>
  <si>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</si>
  <si>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</si>
  <si>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</si>
  <si>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</si>
  <si>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</si>
  <si>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</si>
  <si>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</si>
  <si>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</si>
  <si>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</si>
  <si>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</si>
  <si>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</si>
  <si>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</si>
  <si>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ฮฐ-9701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</si>
</sst>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I19" sqref="I19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5" customHeight="1" x14ac:dyDescent="0.2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5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20" customHeight="1" x14ac:dyDescent="0.2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20" customHeight="1" x14ac:dyDescent="0.2">
      <c r="B13" s="37" t="s">
        <v>9</v>
      </c>
      <c r="C13" s="38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20" customHeight="1" x14ac:dyDescent="0.2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20" customHeight="1" x14ac:dyDescent="0.25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20" customHeight="1" x14ac:dyDescent="0.25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20" customHeight="1" x14ac:dyDescent="0.2">
      <c r="B17" s="17">
        <v>1</v>
      </c>
      <c r="C17" s="43" t="s">
        <v>30</v>
      </c>
      <c r="D17" s="44"/>
      <c r="E17" s="44"/>
      <c r="F17" s="44"/>
      <c r="G17" s="44"/>
      <c r="H17" s="45"/>
      <c r="I17" s="17">
        <v>2</v>
      </c>
      <c r="J17" s="22">
        <v>3691.59</v>
      </c>
      <c r="K17" s="22">
        <f>J17*I17</f>
        <v>7383.18</v>
      </c>
    </row>
    <row r="18" spans="2:11" ht="20" customHeight="1" x14ac:dyDescent="0.2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20" customHeight="1" x14ac:dyDescent="0.2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20" customHeight="1" x14ac:dyDescent="0.2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20" customHeight="1" x14ac:dyDescent="0.2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20" customHeight="1" x14ac:dyDescent="0.2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20" customHeight="1" x14ac:dyDescent="0.2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20" customHeight="1" x14ac:dyDescent="0.2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20" customHeight="1" x14ac:dyDescent="0.2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20" customHeight="1" x14ac:dyDescent="0.2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20" customHeight="1" x14ac:dyDescent="0.2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20" customHeight="1" x14ac:dyDescent="0.2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20" customHeight="1" x14ac:dyDescent="0.2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20" customHeight="1" x14ac:dyDescent="0.2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20" customHeight="1" x14ac:dyDescent="0.2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20" customHeight="1" x14ac:dyDescent="0.2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20" customHeight="1" x14ac:dyDescent="0.2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20" customHeight="1" x14ac:dyDescent="0.2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20" customHeight="1" x14ac:dyDescent="0.2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20" customHeight="1" x14ac:dyDescent="0.2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7383.18</v>
      </c>
    </row>
    <row r="38" spans="2:11" ht="20" customHeight="1" x14ac:dyDescent="0.2">
      <c r="B38" s="19" t="s">
        <v>24</v>
      </c>
      <c r="C38" s="20"/>
      <c r="D38" s="20"/>
      <c r="E38" s="48" t="str">
        <f>BAHTTEXT(K39)</f>
        <v>เจ็ดพันเก้าร้อยบาทถ้วน</v>
      </c>
      <c r="F38" s="48"/>
      <c r="G38" s="48"/>
      <c r="H38" s="48"/>
      <c r="I38" s="49"/>
      <c r="J38" s="24" t="s">
        <v>25</v>
      </c>
      <c r="K38" s="25">
        <f>K37*0.07</f>
        <v>516.82260000000008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7900.0026000000007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2022-08-09T07:27:39Z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