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83C00DE-FFDC-4399-BA10-0B4DF23089D1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<sst xmlns="http://schemas.openxmlformats.org/spreadsheetml/2006/main" count="24" uniqueCount="24">
  <si>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</si>
  <si>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</si>
  <si>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</si>
  <si>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</si>
  <si>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</si>
  <si>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</si>
  <si>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</si>
  <si>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</si>
  <si>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</si>
  <si>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</si>
  <si>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</si>
  <si>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</si>
  <si>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</si>
  <si>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</si>
  <si>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</si>
  <si>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</si>
  <si>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</si>
  <si>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</si>
  <si>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</si>
  <si>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</si>
  <si>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 xml:space="preserve">แบตเตอรี่ PANASONIC 75D26L </t>
  </si>
  <si>
    <t xml:space="preserve">กรมวิทยาศาสตร์บริการ         </t>
  </si>
  <si>
    <t>ชค-8735</t>
  </si>
  <si>
    <t>Camry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</si>
</sst>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0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0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0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10"/>
      <c r="C5" s="10" t="s">
        <v>21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10"/>
      <c r="C6" s="10" t="s">
        <v>22</v>
      </c>
      <c r="D6" s="10"/>
      <c r="E6" s="10" t="s">
        <v>6</v>
      </c>
      <c r="F6" s="10" t="s">
        <v>19</v>
      </c>
      <c r="G6" s="10" t="s">
        <v>7</v>
      </c>
      <c r="H6" s="10" t="s">
        <v>23</v>
      </c>
      <c r="I6" s="10"/>
    </row>
    <row r="8" spans="1:12" ht="30.15" x14ac:dyDescent="0.4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0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05" x14ac:dyDescent="0.25">
      <c r="A11" s="11">
        <v>1</v>
      </c>
      <c r="B11" s="42" t="s">
        <v>20</v>
      </c>
      <c r="C11" s="42"/>
      <c r="D11" s="42"/>
      <c r="E11" s="42"/>
      <c r="F11" s="12">
        <v>1</v>
      </c>
      <c r="G11" s="13" t="s">
        <v>18</v>
      </c>
      <c r="H11" s="14">
        <v>2803.74</v>
      </c>
      <c r="I11" s="14">
        <f>H11*F11</f>
        <v>2803.74</v>
      </c>
    </row>
    <row r="12" spans="1:12" ht="15.0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0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0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0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0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0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0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0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0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0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0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0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0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0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0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0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0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0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0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0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0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0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0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0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0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0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0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0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05" x14ac:dyDescent="0.25">
      <c r="H40" s="23" t="s">
        <v>14</v>
      </c>
      <c r="I40" s="25">
        <f>SUM(I11:I39)</f>
        <v>2803.74</v>
      </c>
    </row>
    <row r="41" spans="1:9" ht="15.05" x14ac:dyDescent="0.25">
      <c r="H41" s="19" t="s">
        <v>15</v>
      </c>
      <c r="I41" s="26">
        <f>I40*7%</f>
        <v>196.26179999999999</v>
      </c>
    </row>
    <row r="42" spans="1:9" ht="15.75" thickBot="1" x14ac:dyDescent="0.3">
      <c r="H42" s="24" t="s">
        <v>16</v>
      </c>
      <c r="I42" s="27">
        <f>I40+I41</f>
        <v>3000.0018</v>
      </c>
    </row>
    <row r="43" spans="1:9" ht="15.05" thickTop="1" x14ac:dyDescent="0.25"/>
    <row r="44" spans="1:9" ht="15.05" x14ac:dyDescent="0.25">
      <c r="G44" s="37" t="str">
        <f>BAHTTEXT(I42)</f>
        <v>สามพันบาทถ้วน</v>
      </c>
      <c r="H44" s="37"/>
      <c r="I44" s="37"/>
    </row>
    <row r="46" spans="1:9" ht="15.0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2022-06-23T03:21:33Z</dcterms:modified>
</cp:coreProperties>
</file>