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7111EE9B-B0D1-46FF-9689-F9A292A47DCC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I12" i="1"/>
  <c r="I13" i="1"/>
  <c r="I14" i="1"/>
  <c r="I15" i="1"/>
  <c r="I16" i="1"/>
  <c r="I17" i="1"/>
  <c r="I18" i="1"/>
  <c r="I19" i="1"/>
  <c r="I11" i="1"/>
  <c r="I41" i="1" l="1"/>
  <c r="I42" i="1" s="1"/>
  <c r="G44" i="1" s="1"/>
</calcChain>
</file>

<file path=xl/sharedStrings.xml><?xml version="1.0" encoding="utf-8"?>
<sst xmlns="http://schemas.openxmlformats.org/spreadsheetml/2006/main" count="40" uniqueCount="36">
  <si>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</si>
  <si>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</si>
  <si>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</si>
  <si>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</si>
  <si>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</si>
  <si>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</si>
  <si>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</si>
  <si>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</si>
  <si>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</si>
  <si>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</si>
  <si>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</si>
  <si>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</si>
  <si>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</si>
  <si>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</si>
  <si>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</si>
  <si>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</si>
  <si>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</si>
  <si>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</si>
  <si>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</si>
  <si>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Isuzu</t>
  </si>
  <si>
    <t>Dmax</t>
  </si>
  <si>
    <t>ชภ-1056</t>
  </si>
  <si>
    <t xml:space="preserve">ลูกหมากแร็ค     </t>
  </si>
  <si>
    <t xml:space="preserve">เจียรจานดิสเบรคหน้า </t>
  </si>
  <si>
    <t xml:space="preserve">ทำความสะอาดเบรคหลัง + ปรับตั้ง </t>
  </si>
  <si>
    <t xml:space="preserve">มอเตอร์โบเวอร์แอร์    </t>
  </si>
  <si>
    <t xml:space="preserve">หลอดไฟเบรคหลังซ้าย   </t>
  </si>
  <si>
    <t>ตั้งศูนย์</t>
  </si>
  <si>
    <t>ค่าแรง + ตรวจเช็ค</t>
  </si>
  <si>
    <t>ตัว</t>
  </si>
  <si>
    <t>ใบ</t>
  </si>
  <si>
    <t>คัน</t>
  </si>
  <si>
    <t xml:space="preserve">ลูกหมากคันชักนอกซ้าย           </t>
  </si>
  <si>
    <t>ลูกหมากคันชักนอกขวา</t>
  </si>
  <si>
    <t>ชุด</t>
  </si>
  <si>
    <t>หลอด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</si>
</sst>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0" sqref="J10"/>
    </sheetView>
  </sheetViews>
  <sheetFormatPr defaultRowHeight="15" x14ac:dyDescent="0.25"/>
  <cols>
    <col min="1" max="1" width="6.5703125" style="1" customWidth="1"/>
    <col min="2" max="2" width="11.85546875" customWidth="1"/>
    <col min="5" max="5" width="6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32</v>
      </c>
      <c r="C11" s="41"/>
      <c r="D11" s="41"/>
      <c r="E11" s="41"/>
      <c r="F11" s="11">
        <v>1</v>
      </c>
      <c r="G11" s="12" t="s">
        <v>29</v>
      </c>
      <c r="H11" s="13">
        <v>980</v>
      </c>
      <c r="I11" s="13">
        <f>H11*F11</f>
        <v>980</v>
      </c>
    </row>
    <row r="12" spans="1:12" ht="15.75" x14ac:dyDescent="0.25">
      <c r="A12" s="14">
        <v>2</v>
      </c>
      <c r="B12" s="38" t="s">
        <v>33</v>
      </c>
      <c r="C12" s="38"/>
      <c r="D12" s="38"/>
      <c r="E12" s="38"/>
      <c r="F12" s="15">
        <v>1</v>
      </c>
      <c r="G12" s="16" t="s">
        <v>29</v>
      </c>
      <c r="H12" s="17">
        <v>980</v>
      </c>
      <c r="I12" s="17">
        <f t="shared" ref="I12:I19" si="0">H12*F12</f>
        <v>980</v>
      </c>
    </row>
    <row r="13" spans="1:12" ht="15.75" x14ac:dyDescent="0.25">
      <c r="A13" s="14">
        <v>3</v>
      </c>
      <c r="B13" s="38" t="s">
        <v>22</v>
      </c>
      <c r="C13" s="38"/>
      <c r="D13" s="38"/>
      <c r="E13" s="38"/>
      <c r="F13" s="15">
        <v>1</v>
      </c>
      <c r="G13" s="16" t="s">
        <v>29</v>
      </c>
      <c r="H13" s="17">
        <v>1550</v>
      </c>
      <c r="I13" s="17">
        <f t="shared" si="0"/>
        <v>1550</v>
      </c>
    </row>
    <row r="14" spans="1:12" ht="15.75" x14ac:dyDescent="0.25">
      <c r="A14" s="14">
        <v>4</v>
      </c>
      <c r="B14" s="38" t="s">
        <v>23</v>
      </c>
      <c r="C14" s="38"/>
      <c r="D14" s="38"/>
      <c r="E14" s="38"/>
      <c r="F14" s="15">
        <v>2</v>
      </c>
      <c r="G14" s="16" t="s">
        <v>30</v>
      </c>
      <c r="H14" s="17">
        <v>400</v>
      </c>
      <c r="I14" s="17">
        <f t="shared" si="0"/>
        <v>800</v>
      </c>
    </row>
    <row r="15" spans="1:12" ht="15.75" x14ac:dyDescent="0.25">
      <c r="A15" s="14">
        <v>5</v>
      </c>
      <c r="B15" s="38" t="s">
        <v>24</v>
      </c>
      <c r="C15" s="38"/>
      <c r="D15" s="38"/>
      <c r="E15" s="38"/>
      <c r="F15" s="15">
        <v>1</v>
      </c>
      <c r="G15" s="16" t="s">
        <v>34</v>
      </c>
      <c r="H15" s="17">
        <v>500</v>
      </c>
      <c r="I15" s="17">
        <f t="shared" si="0"/>
        <v>500</v>
      </c>
    </row>
    <row r="16" spans="1:12" ht="15.75" x14ac:dyDescent="0.25">
      <c r="A16" s="14">
        <v>6</v>
      </c>
      <c r="B16" s="38" t="s">
        <v>25</v>
      </c>
      <c r="C16" s="38"/>
      <c r="D16" s="38"/>
      <c r="E16" s="38"/>
      <c r="F16" s="15">
        <v>1</v>
      </c>
      <c r="G16" s="16" t="s">
        <v>29</v>
      </c>
      <c r="H16" s="17">
        <v>3150</v>
      </c>
      <c r="I16" s="17">
        <f t="shared" si="0"/>
        <v>3150</v>
      </c>
    </row>
    <row r="17" spans="1:9" ht="15.75" x14ac:dyDescent="0.25">
      <c r="A17" s="14">
        <v>7</v>
      </c>
      <c r="B17" s="38" t="s">
        <v>26</v>
      </c>
      <c r="C17" s="38"/>
      <c r="D17" s="38"/>
      <c r="E17" s="38"/>
      <c r="F17" s="15">
        <v>1</v>
      </c>
      <c r="G17" s="16" t="s">
        <v>35</v>
      </c>
      <c r="H17" s="17">
        <v>100</v>
      </c>
      <c r="I17" s="17">
        <f t="shared" si="0"/>
        <v>100</v>
      </c>
    </row>
    <row r="18" spans="1:9" ht="15.75" x14ac:dyDescent="0.25">
      <c r="A18" s="14">
        <v>8</v>
      </c>
      <c r="B18" s="38" t="s">
        <v>27</v>
      </c>
      <c r="C18" s="38"/>
      <c r="D18" s="38"/>
      <c r="E18" s="38"/>
      <c r="F18" s="15">
        <v>1</v>
      </c>
      <c r="G18" s="16" t="s">
        <v>31</v>
      </c>
      <c r="H18" s="17">
        <v>350</v>
      </c>
      <c r="I18" s="17">
        <f t="shared" si="0"/>
        <v>350</v>
      </c>
    </row>
    <row r="19" spans="1:9" ht="15.75" x14ac:dyDescent="0.25">
      <c r="A19" s="14">
        <v>9</v>
      </c>
      <c r="B19" s="38" t="s">
        <v>28</v>
      </c>
      <c r="C19" s="38"/>
      <c r="D19" s="38"/>
      <c r="E19" s="38"/>
      <c r="F19" s="15">
        <v>1</v>
      </c>
      <c r="G19" s="16" t="s">
        <v>31</v>
      </c>
      <c r="H19" s="17">
        <v>2000</v>
      </c>
      <c r="I19" s="17">
        <f t="shared" si="0"/>
        <v>2000</v>
      </c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10410</v>
      </c>
    </row>
    <row r="41" spans="1:9" ht="15.75" x14ac:dyDescent="0.25">
      <c r="H41" s="18" t="s">
        <v>15</v>
      </c>
      <c r="I41" s="25">
        <f>I40*7%</f>
        <v>728.7</v>
      </c>
    </row>
    <row r="42" spans="1:9" ht="16.5" thickBot="1" x14ac:dyDescent="0.3">
      <c r="H42" s="23" t="s">
        <v>16</v>
      </c>
      <c r="I42" s="26">
        <f>I40+I41</f>
        <v>11138.7</v>
      </c>
    </row>
    <row r="43" spans="1:9" ht="15.75" thickTop="1" x14ac:dyDescent="0.25"/>
    <row r="44" spans="1:9" ht="15.75" x14ac:dyDescent="0.25">
      <c r="G44" s="36" t="str">
        <f>BAHTTEXT(I42)</f>
        <v>หนึ่งหมื่นหนึ่งพันหนึ่งร้อยสามสิบแปดบาทเจ็ดสิบสตางค์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12" right="0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2022-09-13T02:21:24Z</cp:lastPrinted>
  <dcterms:created xsi:type="dcterms:W3CDTF">2020-05-12T03:13:24Z</dcterms:created>
  <dcterms:modified xsi:type="dcterms:W3CDTF">2022-09-30T02:42:39Z</dcterms:modified>
</cp:coreProperties>
</file>