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A3ABFCD-254D-472F-8691-55D813A28B4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7" i="1"/>
  <c r="I16" i="1"/>
  <c r="I15" i="1"/>
  <c r="I12" i="1"/>
  <c r="I11" i="1"/>
  <c r="I13" i="1"/>
  <c r="I14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<sst xmlns="http://schemas.openxmlformats.org/spreadsheetml/2006/main" count="38" uniqueCount="36">
  <si>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</si>
  <si>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</si>
  <si>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</si>
  <si>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</si>
  <si>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</si>
  <si>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</si>
  <si>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</si>
  <si>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</si>
  <si>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</si>
  <si>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</si>
  <si>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</si>
  <si>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</si>
  <si>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</si>
  <si>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</si>
  <si>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</si>
  <si>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</si>
  <si>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</si>
  <si>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</si>
  <si>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</si>
  <si>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TOYOTA</t>
  </si>
  <si>
    <t>4กข-6238</t>
  </si>
  <si>
    <t>ALTIS</t>
  </si>
  <si>
    <t>ผ้าดิสเบรคหลัง</t>
  </si>
  <si>
    <t>ชุด</t>
  </si>
  <si>
    <t>ใบ</t>
  </si>
  <si>
    <t>คัน</t>
  </si>
  <si>
    <t>เจียรจานเบรคหลัง</t>
  </si>
  <si>
    <t xml:space="preserve">ชุดซ่อมดิสเบรคหลัง  </t>
  </si>
  <si>
    <t xml:space="preserve">แม่ปั๊มเบรคบน </t>
  </si>
  <si>
    <t xml:space="preserve">น้ำมันเบรค 1L        </t>
  </si>
  <si>
    <t xml:space="preserve">จารบีทาเบรค  </t>
  </si>
  <si>
    <t xml:space="preserve">ล้างสลักเบรค + อัดจารบีเบรคหลัง  </t>
  </si>
  <si>
    <t xml:space="preserve">ค่าแรง + ตรวจเช็ค     </t>
  </si>
  <si>
    <t>กป.</t>
  </si>
  <si>
    <t>ตัว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</si>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</sst>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25" x14ac:dyDescent="0.2"/>
  <cols>
    <col min="1" max="1" width="6.5" style="1" customWidth="1"/>
    <col min="2" max="2" width="11.875" customWidth="1"/>
    <col min="5" max="5" width="6.375" customWidth="1"/>
    <col min="6" max="6" width="10.875" customWidth="1"/>
    <col min="7" max="7" width="9.5" customWidth="1"/>
    <col min="8" max="8" width="16.37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40" t="s">
        <v>22</v>
      </c>
      <c r="C11" s="41"/>
      <c r="D11" s="41"/>
      <c r="E11" s="42"/>
      <c r="F11" s="12">
        <v>1</v>
      </c>
      <c r="G11" s="13" t="s">
        <v>23</v>
      </c>
      <c r="H11" s="14">
        <v>2550</v>
      </c>
      <c r="I11" s="14">
        <f t="shared" ref="I11:I12" si="0">H11*F11</f>
        <v>2550</v>
      </c>
    </row>
    <row r="12" spans="1:12" ht="15" x14ac:dyDescent="0.2">
      <c r="A12" s="11">
        <v>2</v>
      </c>
      <c r="B12" s="26" t="s">
        <v>26</v>
      </c>
      <c r="C12" s="43"/>
      <c r="D12" s="43"/>
      <c r="E12" s="28"/>
      <c r="F12" s="12">
        <v>2</v>
      </c>
      <c r="G12" s="13" t="s">
        <v>24</v>
      </c>
      <c r="H12" s="14">
        <v>450</v>
      </c>
      <c r="I12" s="14">
        <f t="shared" si="0"/>
        <v>900</v>
      </c>
    </row>
    <row r="13" spans="1:12" ht="15" x14ac:dyDescent="0.2">
      <c r="A13" s="11">
        <v>3</v>
      </c>
      <c r="B13" s="26" t="s">
        <v>27</v>
      </c>
      <c r="C13" s="43"/>
      <c r="D13" s="43"/>
      <c r="E13" s="28"/>
      <c r="F13" s="12">
        <v>1</v>
      </c>
      <c r="G13" s="13" t="s">
        <v>23</v>
      </c>
      <c r="H13" s="14">
        <v>2100</v>
      </c>
      <c r="I13" s="14">
        <f t="shared" ref="I12:I18" si="1">H13*F13</f>
        <v>2100</v>
      </c>
    </row>
    <row r="14" spans="1:12" ht="15" x14ac:dyDescent="0.2">
      <c r="A14" s="11">
        <v>4</v>
      </c>
      <c r="B14" s="26" t="s">
        <v>28</v>
      </c>
      <c r="C14" s="43"/>
      <c r="D14" s="43"/>
      <c r="E14" s="28"/>
      <c r="F14" s="12">
        <v>1</v>
      </c>
      <c r="G14" s="13" t="s">
        <v>34</v>
      </c>
      <c r="H14" s="14">
        <v>3990</v>
      </c>
      <c r="I14" s="14">
        <f t="shared" si="1"/>
        <v>3990</v>
      </c>
    </row>
    <row r="15" spans="1:12" ht="15" x14ac:dyDescent="0.2">
      <c r="A15" s="11">
        <v>5</v>
      </c>
      <c r="B15" s="26" t="s">
        <v>29</v>
      </c>
      <c r="C15" s="43"/>
      <c r="D15" s="43"/>
      <c r="E15" s="28"/>
      <c r="F15" s="12">
        <v>2</v>
      </c>
      <c r="G15" s="13" t="s">
        <v>33</v>
      </c>
      <c r="H15" s="14">
        <v>550</v>
      </c>
      <c r="I15" s="14">
        <f t="shared" si="1"/>
        <v>1100</v>
      </c>
    </row>
    <row r="16" spans="1:12" ht="15" x14ac:dyDescent="0.2">
      <c r="A16" s="11">
        <v>6</v>
      </c>
      <c r="B16" s="26" t="s">
        <v>30</v>
      </c>
      <c r="C16" s="43"/>
      <c r="D16" s="43"/>
      <c r="E16" s="28"/>
      <c r="F16" s="12">
        <v>1</v>
      </c>
      <c r="G16" s="13" t="s">
        <v>25</v>
      </c>
      <c r="H16" s="14">
        <v>350</v>
      </c>
      <c r="I16" s="14">
        <f t="shared" si="1"/>
        <v>350</v>
      </c>
    </row>
    <row r="17" spans="1:9" ht="15" x14ac:dyDescent="0.2">
      <c r="A17" s="11">
        <v>7</v>
      </c>
      <c r="B17" s="35" t="s">
        <v>31</v>
      </c>
      <c r="C17" s="35"/>
      <c r="D17" s="35"/>
      <c r="E17" s="35"/>
      <c r="F17" s="12">
        <v>2</v>
      </c>
      <c r="G17" s="13" t="s">
        <v>35</v>
      </c>
      <c r="H17" s="14">
        <v>500</v>
      </c>
      <c r="I17" s="14">
        <f t="shared" si="1"/>
        <v>1000</v>
      </c>
    </row>
    <row r="18" spans="1:9" ht="15" x14ac:dyDescent="0.2">
      <c r="A18" s="11">
        <v>8</v>
      </c>
      <c r="B18" s="35" t="s">
        <v>32</v>
      </c>
      <c r="C18" s="35"/>
      <c r="D18" s="35"/>
      <c r="E18" s="35"/>
      <c r="F18" s="12">
        <v>1</v>
      </c>
      <c r="G18" s="13" t="s">
        <v>25</v>
      </c>
      <c r="H18" s="14">
        <v>3000</v>
      </c>
      <c r="I18" s="14">
        <f t="shared" si="1"/>
        <v>3000</v>
      </c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14990</v>
      </c>
    </row>
    <row r="41" spans="1:9" ht="15" x14ac:dyDescent="0.2">
      <c r="H41" s="15" t="s">
        <v>15</v>
      </c>
      <c r="I41" s="22">
        <f>I40*7%</f>
        <v>1049.3000000000002</v>
      </c>
    </row>
    <row r="42" spans="1:9" ht="15.75" thickBot="1" x14ac:dyDescent="0.25">
      <c r="H42" s="20" t="s">
        <v>16</v>
      </c>
      <c r="I42" s="23">
        <f>I40+I41</f>
        <v>16039.3</v>
      </c>
    </row>
    <row r="43" spans="1:9" ht="15" thickTop="1" x14ac:dyDescent="0.2"/>
    <row r="44" spans="1:9" ht="15" x14ac:dyDescent="0.2">
      <c r="G44" s="33" t="str">
        <f>BAHTTEXT(I42)</f>
        <v>หนึ่งหมื่นหกพันสามสิบเก้าบาทสามสิบสตางค์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8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2022-09-13T02:21:24Z</cp:lastPrinted>
  <dcterms:created xsi:type="dcterms:W3CDTF">2020-05-12T03:13:24Z</dcterms:created>
  <dcterms:modified xsi:type="dcterms:W3CDTF">2026-05-28T14:25:56Z</dcterms:modified>
</cp:coreProperties>
</file>