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9022AD3-A778-40D6-896F-DED38D48618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<sst xmlns="http://schemas.openxmlformats.org/spreadsheetml/2006/main" count="34" uniqueCount="30">
  <si>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</si>
  <si>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</si>
  <si>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</si>
  <si>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</si>
  <si>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</si>
  <si>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</si>
  <si>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</si>
  <si>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</si>
  <si>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</si>
  <si>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</si>
  <si>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</si>
  <si>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</si>
  <si>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</si>
  <si>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</si>
  <si>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</si>
  <si>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</si>
  <si>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</si>
  <si>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</si>
  <si>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</si>
  <si>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กรมสวัสดิการและคุ้มครองแรงงาน  </t>
  </si>
  <si>
    <t xml:space="preserve">ฆฬ-3845        </t>
  </si>
  <si>
    <t>Toyota</t>
  </si>
  <si>
    <t>Altis</t>
  </si>
  <si>
    <t xml:space="preserve">ค่าแรง + ตรวจเช็ค     </t>
  </si>
  <si>
    <t>ตัว</t>
  </si>
  <si>
    <t xml:space="preserve">ยางแท่นเครื่องตัวหน้า      </t>
  </si>
  <si>
    <t xml:space="preserve">ยางแท่นเครื่องตัวหลัง   </t>
  </si>
  <si>
    <t xml:space="preserve">ยางแท่นเครื่องข้างขวา     </t>
  </si>
  <si>
    <t>ยางแท่นเครื่องข้างซ้าย</t>
  </si>
  <si>
    <t xml:space="preserve">ล้างปีกผีเสื้อ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</si>
</sst>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40</xdr:row>
      <xdr:rowOff>104776</xdr:rowOff>
    </xdr:from>
    <xdr:to>
      <xdr:col>3</xdr:col>
      <xdr:colOff>390525</xdr:colOff>
      <xdr:row>44</xdr:row>
      <xdr:rowOff>37517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2FD7B-36AA-6891-CAD8-34903BFC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7896226"/>
          <a:ext cx="923925" cy="704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8" workbookViewId="0">
      <selection activeCell="G41" sqref="G4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25</v>
      </c>
      <c r="C11" s="40"/>
      <c r="D11" s="40"/>
      <c r="E11" s="40"/>
      <c r="F11" s="11">
        <v>1</v>
      </c>
      <c r="G11" s="12" t="s">
        <v>24</v>
      </c>
      <c r="H11" s="13">
        <v>2950</v>
      </c>
      <c r="I11" s="13">
        <f>H11*F11</f>
        <v>2950</v>
      </c>
    </row>
    <row r="12" spans="1:12" ht="15" x14ac:dyDescent="0.2">
      <c r="A12" s="14">
        <v>2</v>
      </c>
      <c r="B12" s="34" t="s">
        <v>26</v>
      </c>
      <c r="C12" s="34"/>
      <c r="D12" s="34"/>
      <c r="E12" s="34"/>
      <c r="F12" s="15">
        <v>1</v>
      </c>
      <c r="G12" s="16" t="s">
        <v>24</v>
      </c>
      <c r="H12" s="17">
        <v>3120</v>
      </c>
      <c r="I12" s="17">
        <f t="shared" ref="I12:I13" si="0">H12*F12</f>
        <v>3120</v>
      </c>
    </row>
    <row r="13" spans="1:12" ht="15" x14ac:dyDescent="0.2">
      <c r="A13" s="14">
        <v>3</v>
      </c>
      <c r="B13" s="34" t="s">
        <v>27</v>
      </c>
      <c r="C13" s="34"/>
      <c r="D13" s="34"/>
      <c r="E13" s="34"/>
      <c r="F13" s="15">
        <v>1</v>
      </c>
      <c r="G13" s="16" t="s">
        <v>24</v>
      </c>
      <c r="H13" s="17">
        <v>5600</v>
      </c>
      <c r="I13" s="17">
        <f t="shared" si="0"/>
        <v>5600</v>
      </c>
    </row>
    <row r="14" spans="1:12" ht="15" x14ac:dyDescent="0.2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24</v>
      </c>
      <c r="H14" s="17">
        <v>2750</v>
      </c>
      <c r="I14" s="17">
        <f t="shared" ref="I14:I17" si="1">H14*F14</f>
        <v>2750</v>
      </c>
    </row>
    <row r="15" spans="1:12" ht="15" x14ac:dyDescent="0.2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18</v>
      </c>
      <c r="H15" s="17">
        <v>800</v>
      </c>
      <c r="I15" s="17">
        <f t="shared" si="1"/>
        <v>800</v>
      </c>
    </row>
    <row r="16" spans="1:12" ht="15" x14ac:dyDescent="0.2">
      <c r="A16" s="14">
        <v>6</v>
      </c>
      <c r="B16" s="34" t="s">
        <v>23</v>
      </c>
      <c r="C16" s="34"/>
      <c r="D16" s="34"/>
      <c r="E16" s="34"/>
      <c r="F16" s="15">
        <v>1</v>
      </c>
      <c r="G16" s="16" t="s">
        <v>18</v>
      </c>
      <c r="H16" s="17">
        <v>3500</v>
      </c>
      <c r="I16" s="17">
        <f t="shared" si="1"/>
        <v>3500</v>
      </c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18720</v>
      </c>
    </row>
    <row r="41" spans="1:9" ht="15" x14ac:dyDescent="0.2">
      <c r="H41" s="18" t="s">
        <v>15</v>
      </c>
      <c r="I41" s="25">
        <f>I40*7%</f>
        <v>1310.4000000000001</v>
      </c>
    </row>
    <row r="42" spans="1:9" ht="15.75" thickBot="1" x14ac:dyDescent="0.25">
      <c r="H42" s="23" t="s">
        <v>16</v>
      </c>
      <c r="I42" s="26">
        <f>I40+I41</f>
        <v>20030.400000000001</v>
      </c>
    </row>
    <row r="43" spans="1:9" ht="15" thickTop="1" x14ac:dyDescent="0.2"/>
    <row r="44" spans="1:9" ht="15" x14ac:dyDescent="0.2">
      <c r="G44" s="45" t="str">
        <f>BAHTTEXT(I42)</f>
        <v>สองหมื่นสามสิบบาทสี่สิบสตางค์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2026-03-10T06:30:43Z</dcterms:modified>
</cp:coreProperties>
</file>