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9E32B5E-FC95-4399-8E46-429F733EFEA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I22" i="1"/>
  <c r="I21" i="1"/>
  <c r="I20" i="1"/>
  <c r="I14" i="1"/>
  <c r="I19" i="1"/>
  <c r="I18" i="1"/>
  <c r="I17" i="1"/>
  <c r="I16" i="1"/>
  <c r="I13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<sst xmlns="http://schemas.openxmlformats.org/spreadsheetml/2006/main" count="48" uniqueCount="44">
  <si>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</si>
  <si>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</si>
  <si>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</si>
  <si>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</si>
  <si>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</si>
  <si>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</si>
  <si>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</si>
  <si>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</si>
  <si>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</si>
  <si>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</si>
  <si>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</si>
  <si>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</si>
  <si>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</si>
  <si>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</si>
  <si>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</si>
  <si>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</si>
  <si>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</si>
  <si>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</si>
  <si>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</si>
  <si>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</si>
  <si>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</si>
  <si>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กล.</t>
  </si>
  <si>
    <t>กรองเครื่อง</t>
  </si>
  <si>
    <t>แหวนปะเก็นน็อตถ่ายน้ำมันเครื่อง</t>
  </si>
  <si>
    <t>อัน</t>
  </si>
  <si>
    <t>ฆฬ-3853</t>
  </si>
  <si>
    <t>TOYOTA</t>
  </si>
  <si>
    <t>ALTIS</t>
  </si>
  <si>
    <t>น้ำมันเครื่องเบนซินสังเคราะห์ 4L</t>
  </si>
  <si>
    <t xml:space="preserve">กรองอากาศแอร์   </t>
  </si>
  <si>
    <t>ตัว</t>
  </si>
  <si>
    <t xml:space="preserve">น้ำมันเกียร์ออโตเมติก  </t>
  </si>
  <si>
    <t xml:space="preserve">ลูกปืนล้อหน้า    </t>
  </si>
  <si>
    <t xml:space="preserve">อัดเปลี่ยนลูกปืนล้อหน้า   </t>
  </si>
  <si>
    <t xml:space="preserve">ผ้าดิสเบรคหลัง   </t>
  </si>
  <si>
    <t xml:space="preserve">ปรับหน้าผ้าดิสเบรคหน้า + พ่นน้ำยา </t>
  </si>
  <si>
    <t xml:space="preserve">เจียรจานดิสเบรค หน้า-หลัง  </t>
  </si>
  <si>
    <t xml:space="preserve">แก้ไขสลักคาลิปเปอร์เบรคหลัง+หล่อลื่น ซ้าย-ขวา     </t>
  </si>
  <si>
    <t xml:space="preserve">น้ำมันเบรค    </t>
  </si>
  <si>
    <t xml:space="preserve">ค่าแรง + ตรวจเช็ค     </t>
  </si>
  <si>
    <t>แกลอน</t>
  </si>
  <si>
    <t>ชุด</t>
  </si>
  <si>
    <t>ใบ</t>
  </si>
  <si>
    <t>กระป๋อง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</si>
</sst>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40</xdr:row>
      <xdr:rowOff>72722</xdr:rowOff>
    </xdr:from>
    <xdr:to>
      <xdr:col>3</xdr:col>
      <xdr:colOff>447675</xdr:colOff>
      <xdr:row>43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5676C2-AA53-E973-F01A-66899F2A6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7864172"/>
          <a:ext cx="866775" cy="660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7" workbookViewId="0">
      <selection activeCell="E42" sqref="E42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25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28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29" t="s">
        <v>22</v>
      </c>
      <c r="C12" s="30"/>
      <c r="D12" s="30"/>
      <c r="E12" s="31"/>
      <c r="F12" s="15">
        <v>1</v>
      </c>
      <c r="G12" s="16" t="s">
        <v>18</v>
      </c>
      <c r="H12" s="17">
        <v>350</v>
      </c>
      <c r="I12" s="17">
        <f>H12*F12</f>
        <v>350</v>
      </c>
    </row>
    <row r="13" spans="1:12" ht="15" x14ac:dyDescent="0.2">
      <c r="A13" s="14">
        <v>3</v>
      </c>
      <c r="B13" s="29" t="s">
        <v>23</v>
      </c>
      <c r="C13" s="30"/>
      <c r="D13" s="30"/>
      <c r="E13" s="31"/>
      <c r="F13" s="15">
        <v>1</v>
      </c>
      <c r="G13" s="16" t="s">
        <v>24</v>
      </c>
      <c r="H13" s="17">
        <v>80</v>
      </c>
      <c r="I13" s="17">
        <f t="shared" ref="I13:I23" si="0">H13*F13</f>
        <v>80</v>
      </c>
    </row>
    <row r="14" spans="1:12" ht="15" x14ac:dyDescent="0.2">
      <c r="A14" s="14">
        <v>4</v>
      </c>
      <c r="B14" s="29" t="s">
        <v>29</v>
      </c>
      <c r="C14" s="30"/>
      <c r="D14" s="30"/>
      <c r="E14" s="31"/>
      <c r="F14" s="15">
        <v>1</v>
      </c>
      <c r="G14" s="16" t="s">
        <v>18</v>
      </c>
      <c r="H14" s="17">
        <v>890</v>
      </c>
      <c r="I14" s="17">
        <f t="shared" ref="I14" si="1">H14*F14</f>
        <v>890</v>
      </c>
    </row>
    <row r="15" spans="1:12" ht="15" x14ac:dyDescent="0.2">
      <c r="A15" s="14">
        <v>5</v>
      </c>
      <c r="B15" s="29" t="s">
        <v>31</v>
      </c>
      <c r="C15" s="30"/>
      <c r="D15" s="30"/>
      <c r="E15" s="31"/>
      <c r="F15" s="15">
        <v>1</v>
      </c>
      <c r="G15" s="16" t="s">
        <v>40</v>
      </c>
      <c r="H15" s="17">
        <v>2100</v>
      </c>
      <c r="I15" s="17">
        <f t="shared" si="0"/>
        <v>2100</v>
      </c>
    </row>
    <row r="16" spans="1:12" ht="15" x14ac:dyDescent="0.2">
      <c r="A16" s="14">
        <v>6</v>
      </c>
      <c r="B16" s="29" t="s">
        <v>32</v>
      </c>
      <c r="C16" s="30"/>
      <c r="D16" s="30"/>
      <c r="E16" s="31"/>
      <c r="F16" s="15">
        <v>2</v>
      </c>
      <c r="G16" s="16" t="s">
        <v>30</v>
      </c>
      <c r="H16" s="17">
        <v>1950</v>
      </c>
      <c r="I16" s="17">
        <f t="shared" si="0"/>
        <v>3900</v>
      </c>
    </row>
    <row r="17" spans="1:9" ht="15" x14ac:dyDescent="0.2">
      <c r="A17" s="14">
        <v>7</v>
      </c>
      <c r="B17" s="29" t="s">
        <v>33</v>
      </c>
      <c r="C17" s="30"/>
      <c r="D17" s="30"/>
      <c r="E17" s="31"/>
      <c r="F17" s="15">
        <v>2</v>
      </c>
      <c r="G17" s="16" t="s">
        <v>30</v>
      </c>
      <c r="H17" s="17">
        <v>400</v>
      </c>
      <c r="I17" s="17">
        <f t="shared" si="0"/>
        <v>800</v>
      </c>
    </row>
    <row r="18" spans="1:9" ht="15" x14ac:dyDescent="0.2">
      <c r="A18" s="14">
        <v>8</v>
      </c>
      <c r="B18" s="38" t="s">
        <v>34</v>
      </c>
      <c r="C18" s="38"/>
      <c r="D18" s="38"/>
      <c r="E18" s="38"/>
      <c r="F18" s="15">
        <v>1</v>
      </c>
      <c r="G18" s="16" t="s">
        <v>41</v>
      </c>
      <c r="H18" s="17">
        <v>2150</v>
      </c>
      <c r="I18" s="17">
        <f t="shared" si="0"/>
        <v>2150</v>
      </c>
    </row>
    <row r="19" spans="1:9" ht="15" x14ac:dyDescent="0.2">
      <c r="A19" s="14">
        <v>9</v>
      </c>
      <c r="B19" s="38" t="s">
        <v>35</v>
      </c>
      <c r="C19" s="38"/>
      <c r="D19" s="38"/>
      <c r="E19" s="38"/>
      <c r="F19" s="15">
        <v>1</v>
      </c>
      <c r="G19" s="16" t="s">
        <v>20</v>
      </c>
      <c r="H19" s="17">
        <v>500</v>
      </c>
      <c r="I19" s="17">
        <f t="shared" si="0"/>
        <v>500</v>
      </c>
    </row>
    <row r="20" spans="1:9" ht="15" x14ac:dyDescent="0.2">
      <c r="A20" s="14">
        <v>10</v>
      </c>
      <c r="B20" s="38" t="s">
        <v>36</v>
      </c>
      <c r="C20" s="38"/>
      <c r="D20" s="38"/>
      <c r="E20" s="38"/>
      <c r="F20" s="15">
        <v>4</v>
      </c>
      <c r="G20" s="16" t="s">
        <v>42</v>
      </c>
      <c r="H20" s="17">
        <v>450</v>
      </c>
      <c r="I20" s="17">
        <f t="shared" si="0"/>
        <v>1800</v>
      </c>
    </row>
    <row r="21" spans="1:9" ht="15" x14ac:dyDescent="0.2">
      <c r="A21" s="14">
        <v>11</v>
      </c>
      <c r="B21" s="38" t="s">
        <v>37</v>
      </c>
      <c r="C21" s="38"/>
      <c r="D21" s="38"/>
      <c r="E21" s="38"/>
      <c r="F21" s="15">
        <v>1</v>
      </c>
      <c r="G21" s="16" t="s">
        <v>20</v>
      </c>
      <c r="H21" s="17">
        <v>800</v>
      </c>
      <c r="I21" s="17">
        <f t="shared" si="0"/>
        <v>800</v>
      </c>
    </row>
    <row r="22" spans="1:9" ht="15" x14ac:dyDescent="0.2">
      <c r="A22" s="14">
        <v>12</v>
      </c>
      <c r="B22" s="38" t="s">
        <v>38</v>
      </c>
      <c r="C22" s="38"/>
      <c r="D22" s="38"/>
      <c r="E22" s="38"/>
      <c r="F22" s="15">
        <v>1</v>
      </c>
      <c r="G22" s="16" t="s">
        <v>43</v>
      </c>
      <c r="H22" s="17">
        <v>450</v>
      </c>
      <c r="I22" s="17">
        <f t="shared" si="0"/>
        <v>450</v>
      </c>
    </row>
    <row r="23" spans="1:9" ht="15" x14ac:dyDescent="0.2">
      <c r="A23" s="14">
        <v>13</v>
      </c>
      <c r="B23" s="38" t="s">
        <v>39</v>
      </c>
      <c r="C23" s="38"/>
      <c r="D23" s="38"/>
      <c r="E23" s="38"/>
      <c r="F23" s="15">
        <v>1</v>
      </c>
      <c r="G23" s="16" t="s">
        <v>20</v>
      </c>
      <c r="H23" s="17">
        <v>3000</v>
      </c>
      <c r="I23" s="17">
        <f t="shared" si="0"/>
        <v>3000</v>
      </c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" x14ac:dyDescent="0.2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" x14ac:dyDescent="0.2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" x14ac:dyDescent="0.2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" x14ac:dyDescent="0.2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" x14ac:dyDescent="0.2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" x14ac:dyDescent="0.2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" x14ac:dyDescent="0.2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" x14ac:dyDescent="0.2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" x14ac:dyDescent="0.2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" x14ac:dyDescent="0.2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" x14ac:dyDescent="0.2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" x14ac:dyDescent="0.2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" x14ac:dyDescent="0.2">
      <c r="A38" s="2"/>
      <c r="B38" s="35"/>
      <c r="C38" s="36"/>
      <c r="D38" s="36"/>
      <c r="E38" s="37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19220</v>
      </c>
    </row>
    <row r="41" spans="1:9" ht="15" x14ac:dyDescent="0.2">
      <c r="H41" s="18" t="s">
        <v>15</v>
      </c>
      <c r="I41" s="25">
        <f>I40*7%</f>
        <v>1345.4</v>
      </c>
    </row>
    <row r="42" spans="1:9" ht="15.75" thickBot="1" x14ac:dyDescent="0.25">
      <c r="H42" s="23" t="s">
        <v>16</v>
      </c>
      <c r="I42" s="26">
        <f>I40+I41</f>
        <v>20565.400000000001</v>
      </c>
    </row>
    <row r="43" spans="1:9" ht="15" thickTop="1" x14ac:dyDescent="0.2"/>
    <row r="44" spans="1:9" ht="15" x14ac:dyDescent="0.2">
      <c r="G44" s="45" t="str">
        <f>BAHTTEXT(I42)</f>
        <v>สองหมื่นห้าร้อยหกสิบห้าบาทสี่สิบสตางค์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3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8:E18"/>
    <mergeCell ref="B19:E19"/>
    <mergeCell ref="B11:E11"/>
    <mergeCell ref="A1:I1"/>
    <mergeCell ref="A3:I3"/>
    <mergeCell ref="B10:E10"/>
    <mergeCell ref="F10:G10"/>
    <mergeCell ref="B31:E31"/>
    <mergeCell ref="B23:E23"/>
    <mergeCell ref="B24:E24"/>
    <mergeCell ref="B25:E25"/>
    <mergeCell ref="B20:E20"/>
    <mergeCell ref="B21:E21"/>
    <mergeCell ref="B22:E22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2025-05-16T04:43:58Z</dcterms:modified>
</cp:coreProperties>
</file>