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A8E2C47F-F49D-47DC-95C1-6305C7F96220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<sst xmlns="http://schemas.openxmlformats.org/spreadsheetml/2006/main" count="36" uniqueCount="33">
  <si>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</si>
  <si>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</si>
  <si>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</si>
  <si>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</si>
  <si>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</si>
  <si>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</si>
  <si>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</si>
  <si>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</si>
  <si>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</si>
  <si>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</si>
  <si>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</si>
  <si>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</si>
  <si>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</si>
  <si>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</si>
  <si>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</si>
  <si>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</si>
  <si>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</si>
  <si>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</si>
  <si>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ชภ-1055</t>
  </si>
  <si>
    <t>ISUZU</t>
  </si>
  <si>
    <t>Dmax</t>
  </si>
  <si>
    <t>น้ำมันล้างอุปกรณ์</t>
  </si>
  <si>
    <t>ตัว</t>
  </si>
  <si>
    <t>คัน</t>
  </si>
  <si>
    <t>สำนักงานสวัสดิการและคุ้มครองแรงงานกรุงเทพมหานคร พื้นที่ 1</t>
  </si>
  <si>
    <t xml:space="preserve">สวิทซ์แรงดันน้ำมันเชื้อเพลิง  </t>
  </si>
  <si>
    <t xml:space="preserve">กรองน้ำมันเชื้อเพลิง   </t>
  </si>
  <si>
    <t xml:space="preserve">เช็คหัวฉีดน้ำมันเชื้อเพลิง   </t>
  </si>
  <si>
    <t xml:space="preserve">แหวนรองหัวฉีด </t>
  </si>
  <si>
    <t xml:space="preserve">ตรวจลบวิเคราะห์คอมพิวเตอร์    </t>
  </si>
  <si>
    <t>ค่าแรง + ตรวจเช็ค</t>
  </si>
  <si>
    <t>ลูก</t>
  </si>
  <si>
    <t>หัว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</si>
</sst>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9" xfId="2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ea1@labour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8" sqref="H18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24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18</v>
      </c>
      <c r="D6" s="10"/>
      <c r="E6" s="10" t="s">
        <v>6</v>
      </c>
      <c r="F6" s="10" t="s">
        <v>19</v>
      </c>
      <c r="G6" s="10" t="s">
        <v>7</v>
      </c>
      <c r="H6" s="10" t="s">
        <v>20</v>
      </c>
      <c r="I6" s="10"/>
    </row>
    <row r="8" spans="1:12" ht="31.5" x14ac:dyDescent="0.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25</v>
      </c>
      <c r="C11" s="39"/>
      <c r="D11" s="39"/>
      <c r="E11" s="39"/>
      <c r="F11" s="12">
        <v>1</v>
      </c>
      <c r="G11" s="13" t="s">
        <v>22</v>
      </c>
      <c r="H11" s="14">
        <v>3950</v>
      </c>
      <c r="I11" s="14">
        <f>H11*F11</f>
        <v>3950</v>
      </c>
    </row>
    <row r="12" spans="1:12" ht="15.75" x14ac:dyDescent="0.25">
      <c r="A12" s="15">
        <v>2</v>
      </c>
      <c r="B12" s="32" t="s">
        <v>26</v>
      </c>
      <c r="C12" s="32"/>
      <c r="D12" s="32"/>
      <c r="E12" s="32"/>
      <c r="F12" s="16">
        <v>1</v>
      </c>
      <c r="G12" s="17" t="s">
        <v>31</v>
      </c>
      <c r="H12" s="18">
        <v>980</v>
      </c>
      <c r="I12" s="18">
        <f t="shared" ref="I12:I19" si="0">H12*F12</f>
        <v>980</v>
      </c>
    </row>
    <row r="13" spans="1:12" ht="15.75" x14ac:dyDescent="0.25">
      <c r="A13" s="15">
        <v>3</v>
      </c>
      <c r="B13" s="32" t="s">
        <v>27</v>
      </c>
      <c r="C13" s="32"/>
      <c r="D13" s="32"/>
      <c r="E13" s="32"/>
      <c r="F13" s="16">
        <v>4</v>
      </c>
      <c r="G13" s="17" t="s">
        <v>32</v>
      </c>
      <c r="H13" s="18">
        <v>2500</v>
      </c>
      <c r="I13" s="18">
        <f t="shared" si="0"/>
        <v>10000</v>
      </c>
    </row>
    <row r="14" spans="1:12" ht="15.75" x14ac:dyDescent="0.25">
      <c r="A14" s="15">
        <v>4</v>
      </c>
      <c r="B14" s="32" t="s">
        <v>28</v>
      </c>
      <c r="C14" s="32"/>
      <c r="D14" s="32"/>
      <c r="E14" s="32"/>
      <c r="F14" s="16">
        <v>4</v>
      </c>
      <c r="G14" s="17" t="s">
        <v>22</v>
      </c>
      <c r="H14" s="18">
        <v>350</v>
      </c>
      <c r="I14" s="18">
        <f t="shared" si="0"/>
        <v>1400</v>
      </c>
    </row>
    <row r="15" spans="1:12" ht="15.75" x14ac:dyDescent="0.25">
      <c r="A15" s="15">
        <v>5</v>
      </c>
      <c r="B15" s="32" t="s">
        <v>21</v>
      </c>
      <c r="C15" s="32"/>
      <c r="D15" s="32"/>
      <c r="E15" s="32"/>
      <c r="F15" s="16">
        <v>1</v>
      </c>
      <c r="G15" s="17" t="s">
        <v>23</v>
      </c>
      <c r="H15" s="18">
        <v>200</v>
      </c>
      <c r="I15" s="18">
        <f t="shared" si="0"/>
        <v>200</v>
      </c>
    </row>
    <row r="16" spans="1:12" ht="15.75" x14ac:dyDescent="0.25">
      <c r="A16" s="15">
        <v>6</v>
      </c>
      <c r="B16" s="32" t="s">
        <v>29</v>
      </c>
      <c r="C16" s="32"/>
      <c r="D16" s="32"/>
      <c r="E16" s="32"/>
      <c r="F16" s="16">
        <v>1</v>
      </c>
      <c r="G16" s="17" t="s">
        <v>23</v>
      </c>
      <c r="H16" s="18">
        <v>1000</v>
      </c>
      <c r="I16" s="18">
        <f t="shared" si="0"/>
        <v>1000</v>
      </c>
    </row>
    <row r="17" spans="1:9" ht="15.75" x14ac:dyDescent="0.25">
      <c r="A17" s="15">
        <v>7</v>
      </c>
      <c r="B17" s="32" t="s">
        <v>30</v>
      </c>
      <c r="C17" s="32"/>
      <c r="D17" s="32"/>
      <c r="E17" s="32"/>
      <c r="F17" s="16">
        <v>1</v>
      </c>
      <c r="G17" s="17" t="s">
        <v>23</v>
      </c>
      <c r="H17" s="18">
        <v>3500</v>
      </c>
      <c r="I17" s="18">
        <f t="shared" si="0"/>
        <v>3500</v>
      </c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40"/>
      <c r="C39" s="41"/>
      <c r="D39" s="41"/>
      <c r="E39" s="42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21030</v>
      </c>
    </row>
    <row r="41" spans="1:9" ht="15.75" x14ac:dyDescent="0.25">
      <c r="H41" s="19" t="s">
        <v>15</v>
      </c>
      <c r="I41" s="26">
        <f>I40*7%</f>
        <v>1472.1000000000001</v>
      </c>
    </row>
    <row r="42" spans="1:9" ht="16.5" thickBot="1" x14ac:dyDescent="0.3">
      <c r="H42" s="24" t="s">
        <v>16</v>
      </c>
      <c r="I42" s="27">
        <f>I40+I41</f>
        <v>22502.1</v>
      </c>
    </row>
    <row r="43" spans="1:9" ht="15.75" thickTop="1" x14ac:dyDescent="0.25"/>
    <row r="44" spans="1:9" ht="15.75" x14ac:dyDescent="0.25">
      <c r="G44" s="44" t="str">
        <f>BAHTTEXT(I42)</f>
        <v>สองหมื่นสองพันห้าร้อยสองบาทสิบสตางค์</v>
      </c>
      <c r="H44" s="44"/>
      <c r="I44" s="44"/>
    </row>
    <row r="46" spans="1:9" ht="15.75" x14ac:dyDescent="0.25">
      <c r="B46" s="43" t="s">
        <v>17</v>
      </c>
      <c r="C46" s="43"/>
      <c r="D46" s="43"/>
      <c r="E46" s="43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hyperlinks>
    <hyperlink ref="B11" r:id="rId1" display="area1@labour.mail.go.th" xr:uid="{ACF25095-3A24-4FFE-8EB8-2F879664DA43}"/>
  </hyperlinks>
  <pageMargins left="0.24" right="0.09" top="0.41" bottom="0.32" header="0.2" footer="0.17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2022-04-07T04:31:56Z</dcterms:modified>
</cp:coreProperties>
</file>