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344D0CE0-F2EA-4889-93B0-6A891B3097AE}" xr6:coauthVersionLast="47" xr6:coauthVersionMax="47" xr10:uidLastSave="{00000000-0000-0000-0000-000000000000}"/>
  <bookViews>
    <workbookView xWindow="-100" yWindow="-100" windowWidth="21467" windowHeight="11443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<sst xmlns="http://schemas.openxmlformats.org/spreadsheetml/2006/main" count="24" uniqueCount="24">
  <si>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</si>
  <si>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</si>
  <si>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</si>
  <si>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</si>
  <si>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</si>
  <si>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</si>
  <si>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</si>
  <si>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</si>
  <si>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</si>
  <si>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</si>
  <si>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</si>
  <si>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</si>
  <si>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</si>
  <si>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</si>
  <si>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</si>
  <si>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</si>
  <si>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</si>
  <si>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</si>
  <si>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</si>
  <si>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</si>
  <si>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แบตเตอรี่ ULTRA 180LD31</t>
  </si>
  <si>
    <t>ชภ-1061</t>
  </si>
  <si>
    <t>Isuzu</t>
  </si>
  <si>
    <t>Dmax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</si>
</sst>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87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87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87" fontId="4" fillId="0" borderId="9" xfId="0" applyNumberFormat="1" applyFont="1" applyBorder="1"/>
    <xf numFmtId="187" fontId="4" fillId="0" borderId="10" xfId="0" applyNumberFormat="1" applyFont="1" applyBorder="1"/>
    <xf numFmtId="187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548640</xdr:colOff>
      <xdr:row>39</xdr:row>
      <xdr:rowOff>147711</xdr:rowOff>
    </xdr:from>
    <xdr:to>
      <xdr:col>3</xdr:col>
      <xdr:colOff>637866</xdr:colOff>
      <xdr:row>44</xdr:row>
      <xdr:rowOff>84201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F1322A-874D-42B4-9BE4-771338E1F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55077" y="7962314"/>
          <a:ext cx="1678875" cy="914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37" sqref="G37"/>
    </sheetView>
  </sheetViews>
  <sheetFormatPr defaultRowHeight="13.85" x14ac:dyDescent="0.25"/>
  <cols>
    <col min="1" max="1" width="6.54296875" style="1" customWidth="1"/>
    <col min="2" max="2" width="11.81640625" customWidth="1"/>
    <col min="5" max="5" width="8.54296875" customWidth="1"/>
    <col min="6" max="6" width="6.26953125" customWidth="1"/>
    <col min="7" max="7" width="9.54296875" customWidth="1"/>
    <col min="8" max="8" width="14.81640625" customWidth="1"/>
    <col min="9" max="9" width="18.54296875" customWidth="1"/>
  </cols>
  <sheetData>
    <row r="1" spans="1:12" ht="15.55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55" x14ac:dyDescent="0.3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55" x14ac:dyDescent="0.3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55" x14ac:dyDescent="0.3">
      <c r="A4" s="8"/>
      <c r="B4" s="9"/>
      <c r="C4" s="9"/>
      <c r="D4" s="9"/>
      <c r="E4" s="9"/>
      <c r="F4" s="9"/>
      <c r="G4" s="9"/>
      <c r="H4" s="9"/>
      <c r="I4" s="9"/>
    </row>
    <row r="5" spans="1:12" ht="15.55" x14ac:dyDescent="0.3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55" x14ac:dyDescent="0.3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3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55" x14ac:dyDescent="0.3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55" x14ac:dyDescent="0.3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18</v>
      </c>
      <c r="H11" s="13">
        <v>3411.21</v>
      </c>
      <c r="I11" s="13">
        <f>H11*F11</f>
        <v>3411.21</v>
      </c>
    </row>
    <row r="12" spans="1:12" ht="15.55" x14ac:dyDescent="0.3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55" x14ac:dyDescent="0.3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55" x14ac:dyDescent="0.3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55" x14ac:dyDescent="0.3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55" x14ac:dyDescent="0.3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55" x14ac:dyDescent="0.3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55" x14ac:dyDescent="0.3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55" x14ac:dyDescent="0.3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55" x14ac:dyDescent="0.3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55" x14ac:dyDescent="0.3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55" x14ac:dyDescent="0.3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55" x14ac:dyDescent="0.3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55" x14ac:dyDescent="0.3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55" x14ac:dyDescent="0.3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55" x14ac:dyDescent="0.3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55" x14ac:dyDescent="0.3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55" x14ac:dyDescent="0.3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55" x14ac:dyDescent="0.3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55" x14ac:dyDescent="0.3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55" x14ac:dyDescent="0.3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55" x14ac:dyDescent="0.3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55" x14ac:dyDescent="0.3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55" x14ac:dyDescent="0.3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55" x14ac:dyDescent="0.3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55" x14ac:dyDescent="0.3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55" x14ac:dyDescent="0.3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55" x14ac:dyDescent="0.3">
      <c r="A38" s="2"/>
      <c r="B38" s="33"/>
      <c r="C38" s="34"/>
      <c r="D38" s="34"/>
      <c r="E38" s="35"/>
      <c r="F38" s="20"/>
      <c r="G38" s="6"/>
      <c r="H38" s="3"/>
      <c r="I38" s="3"/>
    </row>
    <row r="39" spans="1:9" ht="15.55" x14ac:dyDescent="0.3">
      <c r="A39" s="4"/>
      <c r="B39" s="38"/>
      <c r="C39" s="39"/>
      <c r="D39" s="39"/>
      <c r="E39" s="40"/>
      <c r="F39" s="21"/>
      <c r="G39" s="7"/>
      <c r="H39" s="5"/>
      <c r="I39" s="5"/>
    </row>
    <row r="40" spans="1:9" ht="15.55" x14ac:dyDescent="0.3">
      <c r="H40" s="22" t="s">
        <v>14</v>
      </c>
      <c r="I40" s="24">
        <f>SUM(I11:I39)</f>
        <v>3411.21</v>
      </c>
    </row>
    <row r="41" spans="1:9" ht="15.55" x14ac:dyDescent="0.3">
      <c r="H41" s="18" t="s">
        <v>15</v>
      </c>
      <c r="I41" s="25">
        <f>I40*7%</f>
        <v>238.78470000000002</v>
      </c>
    </row>
    <row r="42" spans="1:9" ht="16.100000000000001" thickBot="1" x14ac:dyDescent="0.35">
      <c r="H42" s="23" t="s">
        <v>16</v>
      </c>
      <c r="I42" s="26">
        <f>I40+I41</f>
        <v>3649.9947000000002</v>
      </c>
    </row>
    <row r="43" spans="1:9" ht="14.4" thickTop="1" x14ac:dyDescent="0.25"/>
    <row r="44" spans="1:9" ht="15.55" x14ac:dyDescent="0.3">
      <c r="G44" s="42" t="str">
        <f>BAHTTEXT(I42)</f>
        <v>สามพันหกร้อยสี่สิบเก้าบาทเก้าสิบเก้าสตางค์</v>
      </c>
      <c r="H44" s="42"/>
      <c r="I44" s="42"/>
    </row>
    <row r="46" spans="1:9" ht="15.55" x14ac:dyDescent="0.3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Natchamon</cp:lastModifiedBy>
  <cp:lastPrinted>2026-08-11T03:32:26Z</cp:lastPrinted>
  <dcterms:created xsi:type="dcterms:W3CDTF">2020-05-12T03:13:24Z</dcterms:created>
  <dcterms:modified xsi:type="dcterms:W3CDTF">2026-09-10T03:35:17Z</dcterms:modified>
</cp:coreProperties>
</file>