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E14C14A-B42F-4083-87AD-87F9CA872F5C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9" i="1"/>
  <c r="I16" i="1"/>
  <c r="I17" i="1"/>
  <c r="I18" i="1"/>
  <c r="I12" i="1"/>
  <c r="I13" i="1"/>
  <c r="I14" i="1"/>
  <c r="I15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<sst xmlns="http://schemas.openxmlformats.org/spreadsheetml/2006/main" count="40" uniqueCount="37">
  <si>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</si>
  <si>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</si>
  <si>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</si>
  <si>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</si>
  <si>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</si>
  <si>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</si>
  <si>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</si>
  <si>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</si>
  <si>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</si>
  <si>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</si>
  <si>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</si>
  <si>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</si>
  <si>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</si>
  <si>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</si>
  <si>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</si>
  <si>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</si>
  <si>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</si>
  <si>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</si>
  <si>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</si>
  <si>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FORD</t>
  </si>
  <si>
    <t>RANGER</t>
  </si>
  <si>
    <t>ตลับ</t>
  </si>
  <si>
    <t>ตัว</t>
  </si>
  <si>
    <t>คัน</t>
  </si>
  <si>
    <t xml:space="preserve">ปั้มคลัชบน                            </t>
  </si>
  <si>
    <t xml:space="preserve">ปั้มคลัชล่าง   </t>
  </si>
  <si>
    <t>น้ำมันคลัช</t>
  </si>
  <si>
    <t xml:space="preserve">ขาเหยียบคลัช  </t>
  </si>
  <si>
    <t>กป.</t>
  </si>
  <si>
    <t>ผ้าคลัช</t>
  </si>
  <si>
    <t>หวีคลัช</t>
  </si>
  <si>
    <t>ลูกปืนคลัช</t>
  </si>
  <si>
    <t>น้ำมันเกียร์</t>
  </si>
  <si>
    <t>ค่าแรง + ตรวจเช็ค</t>
  </si>
  <si>
    <t>แผ่น</t>
  </si>
  <si>
    <t>ลิตร</t>
  </si>
  <si>
    <t>ฌข-8736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</si>
</sst>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0" workbookViewId="0">
      <selection activeCell="A8" sqref="A8:I8"/>
    </sheetView>
  </sheetViews>
  <sheetFormatPr defaultRowHeight="14.4" x14ac:dyDescent="0.25"/>
  <cols>
    <col min="1" max="1" width="6.5546875" style="1" customWidth="1"/>
    <col min="2" max="2" width="11.88671875" customWidth="1"/>
    <col min="3" max="3" width="7.44140625" customWidth="1"/>
    <col min="5" max="5" width="7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36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48" t="s">
        <v>8</v>
      </c>
      <c r="B8" s="48"/>
      <c r="C8" s="48"/>
      <c r="D8" s="48"/>
      <c r="E8" s="48"/>
      <c r="F8" s="48"/>
      <c r="G8" s="48"/>
      <c r="H8" s="48"/>
      <c r="I8" s="48"/>
      <c r="J8" s="26"/>
    </row>
    <row r="10" spans="1:12" s="1" customFormat="1" ht="15.05" x14ac:dyDescent="0.25">
      <c r="A10" s="27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7" t="s">
        <v>11</v>
      </c>
      <c r="I10" s="27" t="s">
        <v>12</v>
      </c>
    </row>
    <row r="11" spans="1:12" ht="15.05" x14ac:dyDescent="0.25">
      <c r="A11" s="10">
        <v>1</v>
      </c>
      <c r="B11" s="33" t="s">
        <v>24</v>
      </c>
      <c r="C11" s="31"/>
      <c r="D11" s="31"/>
      <c r="E11" s="32"/>
      <c r="F11" s="11">
        <v>1</v>
      </c>
      <c r="G11" s="34" t="s">
        <v>22</v>
      </c>
      <c r="H11" s="12">
        <v>3460</v>
      </c>
      <c r="I11" s="12">
        <f>H11*F11</f>
        <v>3460</v>
      </c>
    </row>
    <row r="12" spans="1:12" ht="15.05" x14ac:dyDescent="0.25">
      <c r="A12" s="13">
        <v>2</v>
      </c>
      <c r="B12" s="28" t="s">
        <v>25</v>
      </c>
      <c r="C12" s="29"/>
      <c r="D12" s="29"/>
      <c r="E12" s="30"/>
      <c r="F12" s="14">
        <v>1</v>
      </c>
      <c r="G12" s="35" t="s">
        <v>22</v>
      </c>
      <c r="H12" s="16">
        <v>3150</v>
      </c>
      <c r="I12" s="16">
        <f t="shared" ref="I12:I19" si="0">H12*F12</f>
        <v>3150</v>
      </c>
    </row>
    <row r="13" spans="1:12" ht="15.05" x14ac:dyDescent="0.25">
      <c r="A13" s="13">
        <v>3</v>
      </c>
      <c r="B13" s="28" t="s">
        <v>26</v>
      </c>
      <c r="C13" s="29"/>
      <c r="D13" s="29"/>
      <c r="E13" s="30"/>
      <c r="F13" s="14">
        <v>2</v>
      </c>
      <c r="G13" s="35" t="s">
        <v>28</v>
      </c>
      <c r="H13" s="16">
        <v>180</v>
      </c>
      <c r="I13" s="16">
        <f t="shared" si="0"/>
        <v>360</v>
      </c>
    </row>
    <row r="14" spans="1:12" ht="15.05" x14ac:dyDescent="0.25">
      <c r="A14" s="13">
        <v>4</v>
      </c>
      <c r="B14" s="28" t="s">
        <v>27</v>
      </c>
      <c r="C14" s="29"/>
      <c r="D14" s="29"/>
      <c r="E14" s="30"/>
      <c r="F14" s="14">
        <v>1</v>
      </c>
      <c r="G14" s="35" t="s">
        <v>22</v>
      </c>
      <c r="H14" s="16">
        <v>1800</v>
      </c>
      <c r="I14" s="16">
        <f t="shared" si="0"/>
        <v>1800</v>
      </c>
    </row>
    <row r="15" spans="1:12" ht="15.05" x14ac:dyDescent="0.25">
      <c r="A15" s="13">
        <v>5</v>
      </c>
      <c r="B15" s="28" t="s">
        <v>29</v>
      </c>
      <c r="C15" s="29"/>
      <c r="D15" s="29"/>
      <c r="E15" s="30"/>
      <c r="F15" s="14">
        <v>1</v>
      </c>
      <c r="G15" s="35" t="s">
        <v>34</v>
      </c>
      <c r="H15" s="16">
        <v>5200</v>
      </c>
      <c r="I15" s="16">
        <f t="shared" si="0"/>
        <v>5200</v>
      </c>
    </row>
    <row r="16" spans="1:12" ht="15.05" x14ac:dyDescent="0.25">
      <c r="A16" s="13">
        <v>6</v>
      </c>
      <c r="B16" s="28" t="s">
        <v>30</v>
      </c>
      <c r="C16" s="29"/>
      <c r="D16" s="29"/>
      <c r="E16" s="30"/>
      <c r="F16" s="14">
        <v>1</v>
      </c>
      <c r="G16" s="35" t="s">
        <v>34</v>
      </c>
      <c r="H16" s="16">
        <v>4980</v>
      </c>
      <c r="I16" s="16">
        <f t="shared" si="0"/>
        <v>4980</v>
      </c>
    </row>
    <row r="17" spans="1:9" ht="15.05" x14ac:dyDescent="0.25">
      <c r="A17" s="13">
        <v>7</v>
      </c>
      <c r="B17" s="28" t="s">
        <v>31</v>
      </c>
      <c r="C17" s="29"/>
      <c r="D17" s="29"/>
      <c r="E17" s="30"/>
      <c r="F17" s="14">
        <v>1</v>
      </c>
      <c r="G17" s="35" t="s">
        <v>21</v>
      </c>
      <c r="H17" s="16">
        <v>3650</v>
      </c>
      <c r="I17" s="16">
        <f t="shared" si="0"/>
        <v>3650</v>
      </c>
    </row>
    <row r="18" spans="1:9" ht="15.05" x14ac:dyDescent="0.25">
      <c r="A18" s="13">
        <v>8</v>
      </c>
      <c r="B18" s="28" t="s">
        <v>32</v>
      </c>
      <c r="C18" s="29"/>
      <c r="D18" s="29"/>
      <c r="E18" s="30"/>
      <c r="F18" s="14">
        <v>4</v>
      </c>
      <c r="G18" s="35" t="s">
        <v>35</v>
      </c>
      <c r="H18" s="16">
        <v>250</v>
      </c>
      <c r="I18" s="16">
        <f t="shared" si="0"/>
        <v>1000</v>
      </c>
    </row>
    <row r="19" spans="1:9" ht="15.05" x14ac:dyDescent="0.25">
      <c r="A19" s="13">
        <v>9</v>
      </c>
      <c r="B19" s="28" t="s">
        <v>33</v>
      </c>
      <c r="C19" s="29"/>
      <c r="D19" s="29"/>
      <c r="E19" s="30"/>
      <c r="F19" s="14">
        <v>1</v>
      </c>
      <c r="G19" s="35" t="s">
        <v>23</v>
      </c>
      <c r="H19" s="16">
        <v>4000</v>
      </c>
      <c r="I19" s="16">
        <f t="shared" si="0"/>
        <v>4000</v>
      </c>
    </row>
    <row r="20" spans="1:9" ht="15.05" x14ac:dyDescent="0.25">
      <c r="A20" s="13"/>
      <c r="B20" s="28"/>
      <c r="C20" s="29"/>
      <c r="D20" s="29"/>
      <c r="E20" s="30"/>
      <c r="F20" s="14"/>
      <c r="G20" s="35"/>
      <c r="H20" s="16"/>
      <c r="I20" s="16"/>
    </row>
    <row r="21" spans="1:9" ht="15.05" x14ac:dyDescent="0.25">
      <c r="A21" s="13"/>
      <c r="B21" s="28"/>
      <c r="C21" s="29"/>
      <c r="D21" s="29"/>
      <c r="E21" s="30"/>
      <c r="F21" s="14"/>
      <c r="G21" s="35"/>
      <c r="H21" s="16"/>
      <c r="I21" s="16"/>
    </row>
    <row r="22" spans="1:9" ht="15.05" x14ac:dyDescent="0.25">
      <c r="A22" s="13"/>
      <c r="B22" s="28"/>
      <c r="C22" s="29"/>
      <c r="D22" s="29"/>
      <c r="E22" s="30"/>
      <c r="F22" s="14"/>
      <c r="G22" s="35"/>
      <c r="H22" s="16"/>
      <c r="I22" s="16"/>
    </row>
    <row r="23" spans="1:9" ht="15.05" x14ac:dyDescent="0.25">
      <c r="A23" s="13"/>
      <c r="B23" s="28"/>
      <c r="C23" s="29"/>
      <c r="D23" s="29"/>
      <c r="E23" s="30"/>
      <c r="F23" s="14"/>
      <c r="G23" s="35"/>
      <c r="H23" s="16"/>
      <c r="I23" s="16"/>
    </row>
    <row r="24" spans="1:9" ht="15.05" x14ac:dyDescent="0.25">
      <c r="A24" s="13"/>
      <c r="B24" s="28"/>
      <c r="C24" s="29"/>
      <c r="D24" s="29"/>
      <c r="E24" s="30"/>
      <c r="F24" s="14"/>
      <c r="G24" s="15"/>
      <c r="H24" s="16"/>
      <c r="I24" s="16"/>
    </row>
    <row r="25" spans="1:9" ht="15.05" x14ac:dyDescent="0.25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.05" x14ac:dyDescent="0.25">
      <c r="A26" s="13"/>
      <c r="B26" s="36"/>
      <c r="C26" s="37"/>
      <c r="D26" s="37"/>
      <c r="E26" s="38"/>
      <c r="F26" s="18"/>
      <c r="G26" s="15"/>
      <c r="H26" s="17"/>
      <c r="I26" s="17"/>
    </row>
    <row r="27" spans="1:9" ht="15.05" x14ac:dyDescent="0.25">
      <c r="A27" s="13"/>
      <c r="B27" s="36"/>
      <c r="C27" s="37"/>
      <c r="D27" s="37"/>
      <c r="E27" s="38"/>
      <c r="F27" s="18"/>
      <c r="G27" s="15"/>
      <c r="H27" s="17"/>
      <c r="I27" s="17"/>
    </row>
    <row r="28" spans="1:9" ht="15.05" x14ac:dyDescent="0.25">
      <c r="A28" s="13"/>
      <c r="B28" s="36"/>
      <c r="C28" s="37"/>
      <c r="D28" s="37"/>
      <c r="E28" s="38"/>
      <c r="F28" s="18"/>
      <c r="G28" s="15"/>
      <c r="H28" s="17"/>
      <c r="I28" s="17"/>
    </row>
    <row r="29" spans="1:9" ht="15.05" x14ac:dyDescent="0.25">
      <c r="A29" s="13"/>
      <c r="B29" s="36"/>
      <c r="C29" s="37"/>
      <c r="D29" s="37"/>
      <c r="E29" s="38"/>
      <c r="F29" s="18"/>
      <c r="G29" s="15"/>
      <c r="H29" s="17"/>
      <c r="I29" s="17"/>
    </row>
    <row r="30" spans="1:9" ht="15.05" x14ac:dyDescent="0.25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.05" x14ac:dyDescent="0.25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.05" x14ac:dyDescent="0.25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.05" x14ac:dyDescent="0.25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.05" x14ac:dyDescent="0.25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.05" x14ac:dyDescent="0.25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.05" x14ac:dyDescent="0.25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.05" x14ac:dyDescent="0.25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.05" x14ac:dyDescent="0.25">
      <c r="A38" s="2"/>
      <c r="B38" s="36"/>
      <c r="C38" s="37"/>
      <c r="D38" s="37"/>
      <c r="E38" s="38"/>
      <c r="F38" s="19"/>
      <c r="G38" s="6"/>
      <c r="H38" s="3"/>
      <c r="I38" s="3"/>
    </row>
    <row r="39" spans="1:9" ht="15.05" x14ac:dyDescent="0.25">
      <c r="A39" s="4"/>
      <c r="B39" s="43"/>
      <c r="C39" s="44"/>
      <c r="D39" s="44"/>
      <c r="E39" s="45"/>
      <c r="F39" s="20"/>
      <c r="G39" s="7"/>
      <c r="H39" s="5"/>
      <c r="I39" s="5"/>
    </row>
    <row r="40" spans="1:9" ht="15.05" x14ac:dyDescent="0.25">
      <c r="H40" s="21" t="s">
        <v>14</v>
      </c>
      <c r="I40" s="23">
        <f>SUM(I11:I39)</f>
        <v>27600</v>
      </c>
    </row>
    <row r="41" spans="1:9" ht="15.05" x14ac:dyDescent="0.25">
      <c r="H41" s="17" t="s">
        <v>15</v>
      </c>
      <c r="I41" s="24">
        <f>I40*7%</f>
        <v>1932.0000000000002</v>
      </c>
    </row>
    <row r="42" spans="1:9" ht="15.75" thickBot="1" x14ac:dyDescent="0.3">
      <c r="H42" s="22" t="s">
        <v>16</v>
      </c>
      <c r="I42" s="25">
        <f>I40+I41</f>
        <v>29532</v>
      </c>
    </row>
    <row r="43" spans="1:9" ht="15.05" thickTop="1" x14ac:dyDescent="0.25"/>
    <row r="44" spans="1:9" ht="15.05" x14ac:dyDescent="0.25">
      <c r="G44" s="47" t="str">
        <f>BAHTTEXT(I42)</f>
        <v>สองหมื่นเก้าพันห้าร้อยสามสิบสองบาทถ้วน</v>
      </c>
      <c r="H44" s="47"/>
      <c r="I44" s="47"/>
    </row>
    <row r="46" spans="1:9" ht="15.05" x14ac:dyDescent="0.25">
      <c r="B46" s="46" t="s">
        <v>17</v>
      </c>
      <c r="C46" s="46"/>
      <c r="D46" s="46"/>
      <c r="E46" s="46"/>
    </row>
  </sheetData>
  <mergeCells count="2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K2:L2"/>
    <mergeCell ref="K3:L3"/>
    <mergeCell ref="A2:I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2022-09-12T05:16:44Z</cp:lastPrinted>
  <dcterms:created xsi:type="dcterms:W3CDTF">2020-05-12T03:13:24Z</dcterms:created>
  <dcterms:modified xsi:type="dcterms:W3CDTF">2022-09-12T06:08:14Z</dcterms:modified>
</cp:coreProperties>
</file>