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B72007D6-946F-4661-A1CF-CC168D262298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0" i="1" l="1"/>
  <c r="I19" i="1"/>
  <c r="I18" i="1"/>
  <c r="I14" i="1"/>
  <c r="I17" i="1"/>
  <c r="I16" i="1"/>
  <c r="I12" i="1"/>
  <c r="I13" i="1"/>
  <c r="I15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<sst xmlns="http://schemas.openxmlformats.org/spreadsheetml/2006/main" count="42" uniqueCount="37">
  <si>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</si>
  <si>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</si>
  <si>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</si>
  <si>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</si>
  <si>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</si>
  <si>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</si>
  <si>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</si>
  <si>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</si>
  <si>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</si>
  <si>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</si>
  <si>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</si>
  <si>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</si>
  <si>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</si>
  <si>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</si>
  <si>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</si>
  <si>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</si>
  <si>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</si>
  <si>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</si>
  <si>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แว็กกรัมน้ำยาแอร์</t>
  </si>
  <si>
    <t>ค่าแรง + ตรวจเช็ค</t>
  </si>
  <si>
    <t>ตัว</t>
  </si>
  <si>
    <t>คัน</t>
  </si>
  <si>
    <t>กรมสวัสดิการและคุ้มครองแรงงาน</t>
  </si>
  <si>
    <t>Ford</t>
  </si>
  <si>
    <t>Ranger</t>
  </si>
  <si>
    <t xml:space="preserve">คอยล์เย็น       </t>
  </si>
  <si>
    <t xml:space="preserve">วาล์วแอร์    </t>
  </si>
  <si>
    <t xml:space="preserve">แผงคอยล์ร้อน </t>
  </si>
  <si>
    <t>โฟมกันน้ำตู้แอร์</t>
  </si>
  <si>
    <t>โอริงค์แอร์</t>
  </si>
  <si>
    <t xml:space="preserve">น้ำยาล้างระบบ F.11    </t>
  </si>
  <si>
    <t xml:space="preserve">น้ำมันคอมแอร์ </t>
  </si>
  <si>
    <t>แผง</t>
  </si>
  <si>
    <t>ขวด</t>
  </si>
  <si>
    <t xml:space="preserve">ฌข-8736        </t>
  </si>
  <si>
    <t>ไดรเออร์</t>
  </si>
  <si>
    <t>ลูก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</si>
</sst>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57151</xdr:colOff>
      <xdr:row>40</xdr:row>
      <xdr:rowOff>144323</xdr:rowOff>
    </xdr:from>
    <xdr:to>
      <xdr:col>3</xdr:col>
      <xdr:colOff>419101</xdr:colOff>
      <xdr:row>44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F1CB9D2-9FC1-0A6B-9AE8-2D3277EDF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7326" y="7935773"/>
          <a:ext cx="1047750" cy="7986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34" workbookViewId="0">
      <selection activeCell="E42" sqref="E42"/>
    </sheetView>
  </sheetViews>
  <sheetFormatPr defaultRowHeight="14.25" x14ac:dyDescent="0.2"/>
  <cols>
    <col min="1" max="1" width="6.5" style="1" customWidth="1"/>
    <col min="2" max="2" width="11.875" customWidth="1"/>
    <col min="5" max="5" width="11.25" customWidth="1"/>
    <col min="6" max="6" width="10.875" customWidth="1"/>
    <col min="7" max="7" width="9.5" customWidth="1"/>
    <col min="8" max="8" width="16.25" customWidth="1"/>
    <col min="9" max="9" width="14.875" customWidth="1"/>
  </cols>
  <sheetData>
    <row r="1" spans="1:12" ht="15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22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34</v>
      </c>
      <c r="D6" s="9"/>
      <c r="E6" s="9" t="s">
        <v>6</v>
      </c>
      <c r="F6" s="9" t="s">
        <v>23</v>
      </c>
      <c r="G6" s="9" t="s">
        <v>7</v>
      </c>
      <c r="H6" s="9" t="s">
        <v>24</v>
      </c>
      <c r="I6" s="9"/>
    </row>
    <row r="8" spans="1:12" ht="30" x14ac:dyDescent="0.4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" x14ac:dyDescent="0.2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" x14ac:dyDescent="0.2">
      <c r="A11" s="10">
        <v>1</v>
      </c>
      <c r="B11" s="37" t="s">
        <v>25</v>
      </c>
      <c r="C11" s="37"/>
      <c r="D11" s="37"/>
      <c r="E11" s="37"/>
      <c r="F11" s="11">
        <v>1</v>
      </c>
      <c r="G11" s="12" t="s">
        <v>32</v>
      </c>
      <c r="H11" s="13">
        <v>4230</v>
      </c>
      <c r="I11" s="13">
        <f>H11*F11</f>
        <v>4230</v>
      </c>
    </row>
    <row r="12" spans="1:12" ht="15" x14ac:dyDescent="0.2">
      <c r="A12" s="14">
        <v>2</v>
      </c>
      <c r="B12" s="31" t="s">
        <v>26</v>
      </c>
      <c r="C12" s="31"/>
      <c r="D12" s="31"/>
      <c r="E12" s="31"/>
      <c r="F12" s="15">
        <v>1</v>
      </c>
      <c r="G12" s="16" t="s">
        <v>20</v>
      </c>
      <c r="H12" s="17">
        <v>3100</v>
      </c>
      <c r="I12" s="17">
        <f t="shared" ref="I12:I15" si="0">H12*F12</f>
        <v>3100</v>
      </c>
    </row>
    <row r="13" spans="1:12" ht="15" x14ac:dyDescent="0.2">
      <c r="A13" s="14">
        <v>3</v>
      </c>
      <c r="B13" s="31" t="s">
        <v>35</v>
      </c>
      <c r="C13" s="31"/>
      <c r="D13" s="31"/>
      <c r="E13" s="31"/>
      <c r="F13" s="15">
        <v>1</v>
      </c>
      <c r="G13" s="16" t="s">
        <v>36</v>
      </c>
      <c r="H13" s="17">
        <v>1250</v>
      </c>
      <c r="I13" s="17">
        <f t="shared" si="0"/>
        <v>1250</v>
      </c>
    </row>
    <row r="14" spans="1:12" ht="15" x14ac:dyDescent="0.2">
      <c r="A14" s="14">
        <v>4</v>
      </c>
      <c r="B14" s="31" t="s">
        <v>27</v>
      </c>
      <c r="C14" s="31"/>
      <c r="D14" s="31"/>
      <c r="E14" s="31"/>
      <c r="F14" s="15">
        <v>1</v>
      </c>
      <c r="G14" s="16" t="s">
        <v>32</v>
      </c>
      <c r="H14" s="17">
        <v>7990</v>
      </c>
      <c r="I14" s="17">
        <f t="shared" ref="I14" si="1">H14*F14</f>
        <v>7990</v>
      </c>
    </row>
    <row r="15" spans="1:12" ht="15" x14ac:dyDescent="0.2">
      <c r="A15" s="14">
        <v>5</v>
      </c>
      <c r="B15" s="31" t="s">
        <v>29</v>
      </c>
      <c r="C15" s="31"/>
      <c r="D15" s="31"/>
      <c r="E15" s="31"/>
      <c r="F15" s="15">
        <v>10</v>
      </c>
      <c r="G15" s="16" t="s">
        <v>20</v>
      </c>
      <c r="H15" s="17">
        <v>80</v>
      </c>
      <c r="I15" s="17">
        <f t="shared" si="0"/>
        <v>800</v>
      </c>
    </row>
    <row r="16" spans="1:12" ht="15" x14ac:dyDescent="0.2">
      <c r="A16" s="14">
        <v>6</v>
      </c>
      <c r="B16" s="31" t="s">
        <v>30</v>
      </c>
      <c r="C16" s="31"/>
      <c r="D16" s="31"/>
      <c r="E16" s="31"/>
      <c r="F16" s="15">
        <v>3</v>
      </c>
      <c r="G16" s="16" t="s">
        <v>33</v>
      </c>
      <c r="H16" s="17">
        <v>180</v>
      </c>
      <c r="I16" s="17">
        <f t="shared" ref="I16:I20" si="2">H16*F16</f>
        <v>540</v>
      </c>
    </row>
    <row r="17" spans="1:9" ht="15" x14ac:dyDescent="0.2">
      <c r="A17" s="14">
        <v>7</v>
      </c>
      <c r="B17" s="31" t="s">
        <v>28</v>
      </c>
      <c r="C17" s="31"/>
      <c r="D17" s="31"/>
      <c r="E17" s="31"/>
      <c r="F17" s="15">
        <v>1</v>
      </c>
      <c r="G17" s="16" t="s">
        <v>21</v>
      </c>
      <c r="H17" s="17">
        <v>500</v>
      </c>
      <c r="I17" s="17">
        <f t="shared" si="2"/>
        <v>500</v>
      </c>
    </row>
    <row r="18" spans="1:9" ht="15" x14ac:dyDescent="0.2">
      <c r="A18" s="14">
        <v>8</v>
      </c>
      <c r="B18" s="31" t="s">
        <v>18</v>
      </c>
      <c r="C18" s="31"/>
      <c r="D18" s="31"/>
      <c r="E18" s="31"/>
      <c r="F18" s="15">
        <v>1</v>
      </c>
      <c r="G18" s="16" t="s">
        <v>21</v>
      </c>
      <c r="H18" s="17">
        <v>1500</v>
      </c>
      <c r="I18" s="17">
        <f t="shared" si="2"/>
        <v>1500</v>
      </c>
    </row>
    <row r="19" spans="1:9" ht="15" x14ac:dyDescent="0.2">
      <c r="A19" s="14">
        <v>9</v>
      </c>
      <c r="B19" s="31" t="s">
        <v>31</v>
      </c>
      <c r="C19" s="31"/>
      <c r="D19" s="31"/>
      <c r="E19" s="31"/>
      <c r="F19" s="15">
        <v>1</v>
      </c>
      <c r="G19" s="16" t="s">
        <v>21</v>
      </c>
      <c r="H19" s="17">
        <v>1000</v>
      </c>
      <c r="I19" s="17">
        <f t="shared" si="2"/>
        <v>1000</v>
      </c>
    </row>
    <row r="20" spans="1:9" ht="15" x14ac:dyDescent="0.2">
      <c r="A20" s="14">
        <v>10</v>
      </c>
      <c r="B20" s="31" t="s">
        <v>19</v>
      </c>
      <c r="C20" s="31"/>
      <c r="D20" s="31"/>
      <c r="E20" s="31"/>
      <c r="F20" s="15">
        <v>1</v>
      </c>
      <c r="G20" s="16" t="s">
        <v>21</v>
      </c>
      <c r="H20" s="17">
        <v>3000</v>
      </c>
      <c r="I20" s="17">
        <f t="shared" si="2"/>
        <v>3000</v>
      </c>
    </row>
    <row r="21" spans="1:9" ht="15" x14ac:dyDescent="0.2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" x14ac:dyDescent="0.2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" x14ac:dyDescent="0.2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" x14ac:dyDescent="0.2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" x14ac:dyDescent="0.2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" x14ac:dyDescent="0.2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" x14ac:dyDescent="0.2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" x14ac:dyDescent="0.2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" x14ac:dyDescent="0.2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" x14ac:dyDescent="0.2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" x14ac:dyDescent="0.2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" x14ac:dyDescent="0.2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" x14ac:dyDescent="0.2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" x14ac:dyDescent="0.2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" x14ac:dyDescent="0.2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" x14ac:dyDescent="0.2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" x14ac:dyDescent="0.2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" x14ac:dyDescent="0.2">
      <c r="A38" s="2"/>
      <c r="B38" s="33"/>
      <c r="C38" s="34"/>
      <c r="D38" s="34"/>
      <c r="E38" s="35"/>
      <c r="F38" s="20"/>
      <c r="G38" s="6"/>
      <c r="H38" s="3"/>
      <c r="I38" s="3"/>
    </row>
    <row r="39" spans="1:9" ht="15" x14ac:dyDescent="0.2">
      <c r="A39" s="4"/>
      <c r="B39" s="38"/>
      <c r="C39" s="39"/>
      <c r="D39" s="39"/>
      <c r="E39" s="40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23910</v>
      </c>
    </row>
    <row r="41" spans="1:9" ht="15" x14ac:dyDescent="0.2">
      <c r="H41" s="18" t="s">
        <v>15</v>
      </c>
      <c r="I41" s="25">
        <f>I40*7%</f>
        <v>1673.7000000000003</v>
      </c>
    </row>
    <row r="42" spans="1:9" ht="15.75" thickBot="1" x14ac:dyDescent="0.25">
      <c r="H42" s="23" t="s">
        <v>16</v>
      </c>
      <c r="I42" s="26">
        <f>I40+I41</f>
        <v>25583.7</v>
      </c>
    </row>
    <row r="43" spans="1:9" ht="15" thickTop="1" x14ac:dyDescent="0.2"/>
    <row r="44" spans="1:9" ht="15" x14ac:dyDescent="0.2">
      <c r="G44" s="42" t="str">
        <f>BAHTTEXT(I42)</f>
        <v>สองหมื่นห้าพันห้าร้อยแปดสิบสามบาทเจ็ดสิบสตางค์</v>
      </c>
      <c r="H44" s="42"/>
      <c r="I44" s="42"/>
    </row>
    <row r="46" spans="1:9" ht="15" x14ac:dyDescent="0.2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2025-03-13T07:21:23Z</dcterms:modified>
</cp:coreProperties>
</file>