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51F9CF4B-98F4-45D0-8C91-91BDD4A44572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7" i="1" l="1"/>
  <c r="I16" i="1"/>
  <c r="I15" i="1"/>
  <c r="I14" i="1"/>
  <c r="I40" i="1" l="1"/>
  <c r="I12" i="1"/>
  <c r="I13" i="1"/>
  <c r="I11" i="1" l="1"/>
  <c r="I41" i="1" l="1"/>
  <c r="I42" i="1" s="1"/>
  <c r="G44" i="1" s="1"/>
</calcChain>
</file>

<file path=xl/sharedStrings.xml><?xml version="1.0" encoding="utf-8"?>
<sst xmlns="http://schemas.openxmlformats.org/spreadsheetml/2006/main" count="36" uniqueCount="33">
  <si>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</si>
  <si>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</si>
  <si>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</si>
  <si>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</si>
  <si>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</si>
  <si>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</si>
  <si>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</si>
  <si>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</si>
  <si>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</si>
  <si>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</si>
  <si>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</si>
  <si>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</si>
  <si>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</si>
  <si>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</si>
  <si>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</si>
  <si>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</si>
  <si>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</si>
  <si>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</si>
  <si>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</si>
  <si>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Nissan</t>
  </si>
  <si>
    <t>Urvan</t>
  </si>
  <si>
    <t>ฮจ-372</t>
  </si>
  <si>
    <t xml:space="preserve">มอเตอร์โบล์วเวอร์แอร์หลัง   </t>
  </si>
  <si>
    <t xml:space="preserve">แว็กกรัมน้ำยาแอร์    </t>
  </si>
  <si>
    <t xml:space="preserve">น้ำมันคอมแอร์ DENSO  </t>
  </si>
  <si>
    <t xml:space="preserve">โอริงค์แอร์ DENSO   </t>
  </si>
  <si>
    <t xml:space="preserve">ค่าแรง + ตรวจเช็ค  </t>
  </si>
  <si>
    <t>ตัว</t>
  </si>
  <si>
    <t>คัน</t>
  </si>
  <si>
    <t xml:space="preserve">น้ำยาล้างระบบ F11      </t>
  </si>
  <si>
    <t>ขวด</t>
  </si>
  <si>
    <t xml:space="preserve">ล้างตู้แอร์หลัง ซ้าย-ขวา    </t>
  </si>
  <si>
    <t>ตู้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</si>
</sst>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66675</xdr:colOff>
      <xdr:row>41</xdr:row>
      <xdr:rowOff>45547</xdr:rowOff>
    </xdr:from>
    <xdr:to>
      <xdr:col>3</xdr:col>
      <xdr:colOff>133350</xdr:colOff>
      <xdr:row>44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AB3DBE9-64C2-CDEF-5C0E-90E34922E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20000"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6375" y="8027497"/>
          <a:ext cx="752475" cy="5735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37" workbookViewId="0">
      <selection activeCell="F44" sqref="F44"/>
    </sheetView>
  </sheetViews>
  <sheetFormatPr defaultRowHeight="14.25" x14ac:dyDescent="0.2"/>
  <cols>
    <col min="1" max="1" width="6.625" style="1" customWidth="1"/>
    <col min="2" max="2" width="11.875" customWidth="1"/>
    <col min="5" max="6" width="8.75" customWidth="1"/>
    <col min="7" max="7" width="7.875" customWidth="1"/>
    <col min="8" max="8" width="16.25" customWidth="1"/>
    <col min="9" max="9" width="14.875" customWidth="1"/>
  </cols>
  <sheetData>
    <row r="1" spans="1:12" ht="15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" x14ac:dyDescent="0.2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" x14ac:dyDescent="0.2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21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30" x14ac:dyDescent="0.4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" x14ac:dyDescent="0.2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" x14ac:dyDescent="0.2">
      <c r="A11" s="10">
        <v>1</v>
      </c>
      <c r="B11" s="41" t="s">
        <v>22</v>
      </c>
      <c r="C11" s="41"/>
      <c r="D11" s="41"/>
      <c r="E11" s="41"/>
      <c r="F11" s="11">
        <v>2</v>
      </c>
      <c r="G11" s="12" t="s">
        <v>27</v>
      </c>
      <c r="H11" s="13">
        <v>2550</v>
      </c>
      <c r="I11" s="13">
        <f>H11*F11</f>
        <v>5100</v>
      </c>
    </row>
    <row r="12" spans="1:12" ht="15" x14ac:dyDescent="0.2">
      <c r="A12" s="14">
        <v>2</v>
      </c>
      <c r="B12" s="38" t="s">
        <v>23</v>
      </c>
      <c r="C12" s="38"/>
      <c r="D12" s="38"/>
      <c r="E12" s="38"/>
      <c r="F12" s="15">
        <v>1</v>
      </c>
      <c r="G12" s="16" t="s">
        <v>28</v>
      </c>
      <c r="H12" s="17">
        <v>1500</v>
      </c>
      <c r="I12" s="17">
        <f t="shared" ref="I12:I16" si="0">H12*F12</f>
        <v>1500</v>
      </c>
    </row>
    <row r="13" spans="1:12" ht="15" x14ac:dyDescent="0.2">
      <c r="A13" s="14">
        <v>3</v>
      </c>
      <c r="B13" s="38" t="s">
        <v>24</v>
      </c>
      <c r="C13" s="38"/>
      <c r="D13" s="38"/>
      <c r="E13" s="38"/>
      <c r="F13" s="15">
        <v>1</v>
      </c>
      <c r="G13" s="16" t="s">
        <v>28</v>
      </c>
      <c r="H13" s="17">
        <v>1000</v>
      </c>
      <c r="I13" s="17">
        <f t="shared" si="0"/>
        <v>1000</v>
      </c>
    </row>
    <row r="14" spans="1:12" ht="15" x14ac:dyDescent="0.2">
      <c r="A14" s="14">
        <v>4</v>
      </c>
      <c r="B14" s="38" t="s">
        <v>29</v>
      </c>
      <c r="C14" s="38"/>
      <c r="D14" s="38"/>
      <c r="E14" s="38"/>
      <c r="F14" s="15">
        <v>4</v>
      </c>
      <c r="G14" s="16" t="s">
        <v>30</v>
      </c>
      <c r="H14" s="17">
        <v>250</v>
      </c>
      <c r="I14" s="17">
        <f t="shared" si="0"/>
        <v>1000</v>
      </c>
    </row>
    <row r="15" spans="1:12" ht="15" x14ac:dyDescent="0.2">
      <c r="A15" s="14">
        <v>5</v>
      </c>
      <c r="B15" s="38" t="s">
        <v>25</v>
      </c>
      <c r="C15" s="38"/>
      <c r="D15" s="38"/>
      <c r="E15" s="38"/>
      <c r="F15" s="15">
        <v>4</v>
      </c>
      <c r="G15" s="16" t="s">
        <v>27</v>
      </c>
      <c r="H15" s="17">
        <v>100</v>
      </c>
      <c r="I15" s="17">
        <f t="shared" si="0"/>
        <v>400</v>
      </c>
    </row>
    <row r="16" spans="1:12" ht="15" x14ac:dyDescent="0.2">
      <c r="A16" s="14">
        <v>6</v>
      </c>
      <c r="B16" s="38" t="s">
        <v>31</v>
      </c>
      <c r="C16" s="38"/>
      <c r="D16" s="38"/>
      <c r="E16" s="38"/>
      <c r="F16" s="15">
        <v>2</v>
      </c>
      <c r="G16" s="16" t="s">
        <v>32</v>
      </c>
      <c r="H16" s="17">
        <v>1000</v>
      </c>
      <c r="I16" s="17">
        <f t="shared" si="0"/>
        <v>2000</v>
      </c>
    </row>
    <row r="17" spans="1:9" ht="15" x14ac:dyDescent="0.2">
      <c r="A17" s="14">
        <v>7</v>
      </c>
      <c r="B17" s="38" t="s">
        <v>26</v>
      </c>
      <c r="C17" s="38"/>
      <c r="D17" s="38"/>
      <c r="E17" s="38"/>
      <c r="F17" s="15">
        <v>1</v>
      </c>
      <c r="G17" s="16" t="s">
        <v>28</v>
      </c>
      <c r="H17" s="17">
        <v>3000</v>
      </c>
      <c r="I17" s="17">
        <f t="shared" ref="I17" si="1">H17*F17</f>
        <v>3000</v>
      </c>
    </row>
    <row r="18" spans="1:9" ht="15" x14ac:dyDescent="0.2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" x14ac:dyDescent="0.2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" x14ac:dyDescent="0.2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" x14ac:dyDescent="0.2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" x14ac:dyDescent="0.2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" x14ac:dyDescent="0.2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" x14ac:dyDescent="0.2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" x14ac:dyDescent="0.2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" x14ac:dyDescent="0.2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" x14ac:dyDescent="0.2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" x14ac:dyDescent="0.2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" x14ac:dyDescent="0.2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" x14ac:dyDescent="0.2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" x14ac:dyDescent="0.2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" x14ac:dyDescent="0.2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" x14ac:dyDescent="0.2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" x14ac:dyDescent="0.2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" x14ac:dyDescent="0.2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" x14ac:dyDescent="0.2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" x14ac:dyDescent="0.2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" x14ac:dyDescent="0.2">
      <c r="A38" s="2"/>
      <c r="B38" s="29"/>
      <c r="C38" s="30"/>
      <c r="D38" s="30"/>
      <c r="E38" s="31"/>
      <c r="F38" s="20"/>
      <c r="G38" s="6"/>
      <c r="H38" s="3"/>
      <c r="I38" s="3"/>
    </row>
    <row r="39" spans="1:9" ht="15" x14ac:dyDescent="0.2">
      <c r="A39" s="4"/>
      <c r="B39" s="32"/>
      <c r="C39" s="33"/>
      <c r="D39" s="33"/>
      <c r="E39" s="34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14000</v>
      </c>
    </row>
    <row r="41" spans="1:9" ht="15" x14ac:dyDescent="0.2">
      <c r="H41" s="18" t="s">
        <v>15</v>
      </c>
      <c r="I41" s="25">
        <f>I40*7%</f>
        <v>980.00000000000011</v>
      </c>
    </row>
    <row r="42" spans="1:9" ht="15.75" thickBot="1" x14ac:dyDescent="0.25">
      <c r="H42" s="23" t="s">
        <v>16</v>
      </c>
      <c r="I42" s="26">
        <f>I40+I41</f>
        <v>14980</v>
      </c>
    </row>
    <row r="43" spans="1:9" ht="15" thickTop="1" x14ac:dyDescent="0.2"/>
    <row r="44" spans="1:9" ht="15" x14ac:dyDescent="0.2">
      <c r="G44" s="36" t="str">
        <f>BAHTTEXT(I42)</f>
        <v>หนึ่งหมื่นสี่พันเก้าร้อยแปดสิบบาทถ้วน</v>
      </c>
      <c r="H44" s="36"/>
      <c r="I44" s="36"/>
    </row>
    <row r="46" spans="1:9" ht="15" x14ac:dyDescent="0.2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2026-01-23T04:37:12Z</cp:lastPrinted>
  <dcterms:created xsi:type="dcterms:W3CDTF">2020-05-12T03:13:24Z</dcterms:created>
  <dcterms:modified xsi:type="dcterms:W3CDTF">2026-01-23T04:37:26Z</dcterms:modified>
</cp:coreProperties>
</file>