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150DCF19-C556-475C-BAFC-18BD98C72C78}" xr6:coauthVersionLast="47" xr6:coauthVersionMax="47" xr10:uidLastSave="{00000000-0000-0000-0000-000000000000}"/>
  <bookViews>
    <workbookView xWindow="-100" yWindow="-100" windowWidth="21467" windowHeight="11443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7" i="1"/>
  <c r="I18" i="1"/>
  <c r="I19" i="1"/>
  <c r="I20" i="1"/>
  <c r="I13" i="1"/>
  <c r="I14" i="1"/>
  <c r="I15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<sst xmlns="http://schemas.openxmlformats.org/spreadsheetml/2006/main" count="42" uniqueCount="38">
  <si>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</si>
  <si>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</si>
  <si>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</si>
  <si>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</si>
  <si>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</si>
  <si>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</si>
  <si>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</si>
  <si>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</si>
  <si>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</si>
  <si>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</si>
  <si>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</si>
  <si>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</si>
  <si>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</si>
  <si>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</si>
  <si>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</si>
  <si>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</si>
  <si>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</si>
  <si>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</si>
  <si>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</si>
  <si>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</si>
  <si>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คัน</t>
  </si>
  <si>
    <t>NISSAN</t>
  </si>
  <si>
    <t>URVAN E26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</si>
  <si>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</si>
  <si>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</si>
  <si>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</si>
  <si>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</si>
  <si>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</si>
  <si>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</si>
  <si>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ฮฐ-9702</t>
  </si>
  <si>
    <t>กรองอากาศ</t>
  </si>
  <si>
    <t xml:space="preserve">แหวนปะเก็นน๊อตถ่าย   </t>
  </si>
  <si>
    <t xml:space="preserve">น้ำมันเกียร์      </t>
  </si>
  <si>
    <t>ลิตร</t>
  </si>
  <si>
    <t xml:space="preserve">น้ำมันเฟืองท้าย   </t>
  </si>
  <si>
    <t xml:space="preserve">ทำความสะอาดเบรคหลัง + ปรับตั้ง </t>
  </si>
  <si>
    <t xml:space="preserve">ค่าแรง + ตรวจเช็ค </t>
  </si>
  <si>
    <t>กรองอากาศแอร์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</si>
</sst>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87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87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87" fontId="4" fillId="0" borderId="9" xfId="0" applyNumberFormat="1" applyFont="1" applyBorder="1"/>
    <xf numFmtId="187" fontId="4" fillId="0" borderId="10" xfId="0" applyNumberFormat="1" applyFont="1" applyBorder="1"/>
    <xf numFmtId="187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41</xdr:row>
      <xdr:rowOff>0</xdr:rowOff>
    </xdr:from>
    <xdr:to>
      <xdr:col>3</xdr:col>
      <xdr:colOff>161925</xdr:colOff>
      <xdr:row>44</xdr:row>
      <xdr:rowOff>65158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A00DA3-7290-4FA9-9F23-4C8519FE0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7981950"/>
          <a:ext cx="847725" cy="646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I15" sqref="I15:I20"/>
    </sheetView>
  </sheetViews>
  <sheetFormatPr defaultRowHeight="13.85" x14ac:dyDescent="0.25"/>
  <cols>
    <col min="1" max="1" width="6.6328125" style="1" customWidth="1"/>
    <col min="2" max="2" width="11.90625" customWidth="1"/>
    <col min="5" max="5" width="11.26953125" customWidth="1"/>
    <col min="6" max="6" width="10.90625" customWidth="1"/>
    <col min="7" max="7" width="9.6328125" customWidth="1"/>
    <col min="8" max="8" width="16.26953125" customWidth="1"/>
    <col min="9" max="9" width="14.90625" customWidth="1"/>
  </cols>
  <sheetData>
    <row r="1" spans="1:12" ht="15.55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55" x14ac:dyDescent="0.3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55" x14ac:dyDescent="0.3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55" x14ac:dyDescent="0.3">
      <c r="A4" s="8"/>
      <c r="B4" s="9"/>
      <c r="C4" s="9"/>
      <c r="D4" s="9"/>
      <c r="E4" s="9"/>
      <c r="F4" s="9"/>
      <c r="G4" s="9"/>
      <c r="H4" s="9"/>
      <c r="I4" s="9"/>
    </row>
    <row r="5" spans="1:12" ht="15.55" x14ac:dyDescent="0.3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55" x14ac:dyDescent="0.3">
      <c r="A6" s="9" t="s">
        <v>5</v>
      </c>
      <c r="B6" s="9"/>
      <c r="C6" s="9" t="s">
        <v>29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29.35" x14ac:dyDescent="0.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55" x14ac:dyDescent="0.3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55" x14ac:dyDescent="0.3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24</v>
      </c>
      <c r="H11" s="13">
        <v>2400</v>
      </c>
      <c r="I11" s="13">
        <f>H11*F11</f>
        <v>2400</v>
      </c>
    </row>
    <row r="12" spans="1:12" ht="15.55" x14ac:dyDescent="0.3">
      <c r="A12" s="14">
        <v>2</v>
      </c>
      <c r="B12" s="31" t="s">
        <v>25</v>
      </c>
      <c r="C12" s="31"/>
      <c r="D12" s="31"/>
      <c r="E12" s="31"/>
      <c r="F12" s="15">
        <v>2</v>
      </c>
      <c r="G12" s="16" t="s">
        <v>26</v>
      </c>
      <c r="H12" s="17">
        <v>400</v>
      </c>
      <c r="I12" s="17">
        <f>H12*F12</f>
        <v>800</v>
      </c>
    </row>
    <row r="13" spans="1:12" ht="15.55" x14ac:dyDescent="0.3">
      <c r="A13" s="14">
        <v>3</v>
      </c>
      <c r="B13" s="31" t="s">
        <v>27</v>
      </c>
      <c r="C13" s="31"/>
      <c r="D13" s="31"/>
      <c r="E13" s="31"/>
      <c r="F13" s="15">
        <v>1</v>
      </c>
      <c r="G13" s="16" t="s">
        <v>18</v>
      </c>
      <c r="H13" s="17">
        <v>350</v>
      </c>
      <c r="I13" s="17">
        <f t="shared" ref="I13:I20" si="0">H13*F13</f>
        <v>350</v>
      </c>
    </row>
    <row r="14" spans="1:12" ht="15.55" x14ac:dyDescent="0.3">
      <c r="A14" s="14">
        <v>4</v>
      </c>
      <c r="B14" s="31" t="s">
        <v>30</v>
      </c>
      <c r="C14" s="31"/>
      <c r="D14" s="31"/>
      <c r="E14" s="31"/>
      <c r="F14" s="15">
        <v>1</v>
      </c>
      <c r="G14" s="16" t="s">
        <v>18</v>
      </c>
      <c r="H14" s="17">
        <v>1250</v>
      </c>
      <c r="I14" s="17">
        <f t="shared" si="0"/>
        <v>1250</v>
      </c>
    </row>
    <row r="15" spans="1:12" ht="15.55" x14ac:dyDescent="0.3">
      <c r="A15" s="14">
        <v>5</v>
      </c>
      <c r="B15" s="31" t="s">
        <v>37</v>
      </c>
      <c r="C15" s="31"/>
      <c r="D15" s="31"/>
      <c r="E15" s="31"/>
      <c r="F15" s="15">
        <v>1</v>
      </c>
      <c r="G15" s="16" t="s">
        <v>18</v>
      </c>
      <c r="H15" s="17">
        <v>1250</v>
      </c>
      <c r="I15" s="17">
        <f t="shared" si="0"/>
        <v>1250</v>
      </c>
    </row>
    <row r="16" spans="1:12" ht="15.55" x14ac:dyDescent="0.3">
      <c r="A16" s="14">
        <v>6</v>
      </c>
      <c r="B16" s="31" t="s">
        <v>31</v>
      </c>
      <c r="C16" s="31"/>
      <c r="D16" s="31"/>
      <c r="E16" s="31"/>
      <c r="F16" s="15">
        <v>1</v>
      </c>
      <c r="G16" s="16" t="s">
        <v>28</v>
      </c>
      <c r="H16" s="17">
        <v>100</v>
      </c>
      <c r="I16" s="17">
        <f t="shared" si="0"/>
        <v>100</v>
      </c>
    </row>
    <row r="17" spans="1:9" ht="15.55" x14ac:dyDescent="0.3">
      <c r="A17" s="14">
        <v>7</v>
      </c>
      <c r="B17" s="33" t="s">
        <v>32</v>
      </c>
      <c r="C17" s="34"/>
      <c r="D17" s="34"/>
      <c r="E17" s="35"/>
      <c r="F17" s="15">
        <v>4</v>
      </c>
      <c r="G17" s="16" t="s">
        <v>33</v>
      </c>
      <c r="H17" s="17">
        <v>400</v>
      </c>
      <c r="I17" s="17">
        <f t="shared" si="0"/>
        <v>1600</v>
      </c>
    </row>
    <row r="18" spans="1:9" ht="15.55" x14ac:dyDescent="0.3">
      <c r="A18" s="14">
        <v>8</v>
      </c>
      <c r="B18" s="33" t="s">
        <v>34</v>
      </c>
      <c r="C18" s="34"/>
      <c r="D18" s="34"/>
      <c r="E18" s="35"/>
      <c r="F18" s="15">
        <v>3</v>
      </c>
      <c r="G18" s="16" t="s">
        <v>33</v>
      </c>
      <c r="H18" s="17">
        <v>400</v>
      </c>
      <c r="I18" s="17">
        <f t="shared" si="0"/>
        <v>1200</v>
      </c>
    </row>
    <row r="19" spans="1:9" ht="15.55" x14ac:dyDescent="0.3">
      <c r="A19" s="14">
        <v>9</v>
      </c>
      <c r="B19" t="s">
        <v>35</v>
      </c>
      <c r="F19" s="15">
        <v>1</v>
      </c>
      <c r="G19" s="16" t="s">
        <v>20</v>
      </c>
      <c r="H19" s="17">
        <v>500</v>
      </c>
      <c r="I19" s="17">
        <f t="shared" si="0"/>
        <v>500</v>
      </c>
    </row>
    <row r="20" spans="1:9" ht="15.55" x14ac:dyDescent="0.3">
      <c r="A20" s="14">
        <v>10</v>
      </c>
      <c r="B20" s="33" t="s">
        <v>36</v>
      </c>
      <c r="C20" s="34"/>
      <c r="D20" s="34"/>
      <c r="E20" s="35"/>
      <c r="F20" s="15">
        <v>1</v>
      </c>
      <c r="G20" s="16" t="s">
        <v>20</v>
      </c>
      <c r="H20" s="17">
        <v>1500</v>
      </c>
      <c r="I20" s="17">
        <f t="shared" si="0"/>
        <v>1500</v>
      </c>
    </row>
    <row r="21" spans="1:9" ht="15.55" x14ac:dyDescent="0.3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55" x14ac:dyDescent="0.3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55" x14ac:dyDescent="0.3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55" x14ac:dyDescent="0.3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55" x14ac:dyDescent="0.3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55" x14ac:dyDescent="0.3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55" x14ac:dyDescent="0.3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55" x14ac:dyDescent="0.3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55" x14ac:dyDescent="0.3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55" x14ac:dyDescent="0.3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55" x14ac:dyDescent="0.3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55" x14ac:dyDescent="0.3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55" x14ac:dyDescent="0.3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55" x14ac:dyDescent="0.3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55" x14ac:dyDescent="0.3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55" x14ac:dyDescent="0.3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55" x14ac:dyDescent="0.3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55" x14ac:dyDescent="0.3">
      <c r="A38" s="2"/>
      <c r="B38" s="33"/>
      <c r="C38" s="34"/>
      <c r="D38" s="34"/>
      <c r="E38" s="35"/>
      <c r="F38" s="20"/>
      <c r="G38" s="6"/>
      <c r="H38" s="3"/>
      <c r="I38" s="3"/>
    </row>
    <row r="39" spans="1:9" ht="15.55" x14ac:dyDescent="0.3">
      <c r="A39" s="4"/>
      <c r="B39" s="38"/>
      <c r="C39" s="39"/>
      <c r="D39" s="39"/>
      <c r="E39" s="40"/>
      <c r="F39" s="21"/>
      <c r="G39" s="7"/>
      <c r="H39" s="5"/>
      <c r="I39" s="5"/>
    </row>
    <row r="40" spans="1:9" ht="15.55" x14ac:dyDescent="0.3">
      <c r="H40" s="22" t="s">
        <v>14</v>
      </c>
      <c r="I40" s="24">
        <f>SUM(I11:I39)</f>
        <v>10950</v>
      </c>
    </row>
    <row r="41" spans="1:9" ht="15.55" x14ac:dyDescent="0.3">
      <c r="H41" s="18" t="s">
        <v>15</v>
      </c>
      <c r="I41" s="25">
        <f>I40*7%</f>
        <v>766.50000000000011</v>
      </c>
    </row>
    <row r="42" spans="1:9" ht="16.100000000000001" thickBot="1" x14ac:dyDescent="0.35">
      <c r="H42" s="23" t="s">
        <v>16</v>
      </c>
      <c r="I42" s="26">
        <f>I40+I41</f>
        <v>11716.5</v>
      </c>
    </row>
    <row r="43" spans="1:9" ht="14.4" thickTop="1" x14ac:dyDescent="0.25"/>
    <row r="44" spans="1:9" ht="15.55" x14ac:dyDescent="0.3">
      <c r="G44" s="42" t="str">
        <f>BAHTTEXT(I42)</f>
        <v>หนึ่งหมื่นหนึ่งพันเจ็ดร้อยสิบหกบาทห้าสิบสตางค์</v>
      </c>
      <c r="H44" s="42"/>
      <c r="I44" s="42"/>
    </row>
    <row r="46" spans="1:9" ht="15.55" x14ac:dyDescent="0.3">
      <c r="B46" s="41" t="s">
        <v>17</v>
      </c>
      <c r="C46" s="41"/>
      <c r="D46" s="41"/>
      <c r="E46" s="41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Natchamon</cp:lastModifiedBy>
  <cp:lastPrinted>2021-06-22T08:51:08Z</cp:lastPrinted>
  <dcterms:created xsi:type="dcterms:W3CDTF">2020-05-12T03:13:24Z</dcterms:created>
  <dcterms:modified xsi:type="dcterms:W3CDTF">2026-09-10T03:46:00Z</dcterms:modified>
</cp:coreProperties>
</file>