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6E28F480-39A8-4CA8-9FBD-A13D1D3727C9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<sst xmlns="http://schemas.openxmlformats.org/spreadsheetml/2006/main" count="34" uniqueCount="31">
  <si>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</si>
  <si>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</si>
  <si>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</si>
  <si>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</si>
  <si>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</si>
  <si>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</si>
  <si>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</si>
  <si>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</si>
  <si>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</si>
  <si>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</si>
  <si>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</si>
  <si>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</si>
  <si>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</si>
  <si>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</si>
  <si>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</si>
  <si>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</si>
  <si>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</si>
  <si>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</si>
  <si>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</si>
  <si>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</si>
  <si>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</si>
  <si>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</si>
  <si>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มอเตอร์พัดลมคอนเดนเซอร์แอร์    </t>
  </si>
  <si>
    <t xml:space="preserve">แผงคอยล์ร้อน                               </t>
  </si>
  <si>
    <t xml:space="preserve">โอริงแอร์   </t>
  </si>
  <si>
    <t xml:space="preserve">แว็กกรัมน้ำยาแอร์ </t>
  </si>
  <si>
    <t xml:space="preserve">น้ำมันคอมแอร์   </t>
  </si>
  <si>
    <t>ค่าแรง + ตรวจเช็ค</t>
  </si>
  <si>
    <t xml:space="preserve">ฮล-1829    </t>
  </si>
  <si>
    <t>ตัว</t>
  </si>
  <si>
    <t>แผง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</si>
</sst>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9" sqref="F19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.7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.75" x14ac:dyDescent="0.25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.75" x14ac:dyDescent="0.25">
      <c r="A11" s="10">
        <v>1</v>
      </c>
      <c r="B11" s="35" t="s">
        <v>22</v>
      </c>
      <c r="C11" s="35"/>
      <c r="D11" s="35"/>
      <c r="E11" s="35"/>
      <c r="F11" s="12">
        <v>1</v>
      </c>
      <c r="G11" s="13" t="s">
        <v>29</v>
      </c>
      <c r="H11" s="14">
        <v>5500</v>
      </c>
      <c r="I11" s="14">
        <f t="shared" ref="I11:I16" si="0">H11*F11</f>
        <v>5500</v>
      </c>
    </row>
    <row r="12" spans="1:12" ht="15.75" x14ac:dyDescent="0.25">
      <c r="A12" s="11">
        <v>2</v>
      </c>
      <c r="B12" s="35" t="s">
        <v>23</v>
      </c>
      <c r="C12" s="35"/>
      <c r="D12" s="35"/>
      <c r="E12" s="35"/>
      <c r="F12" s="12">
        <v>1</v>
      </c>
      <c r="G12" s="13" t="s">
        <v>30</v>
      </c>
      <c r="H12" s="14">
        <v>10000</v>
      </c>
      <c r="I12" s="14">
        <f t="shared" si="0"/>
        <v>10000</v>
      </c>
    </row>
    <row r="13" spans="1:12" ht="15.75" x14ac:dyDescent="0.25">
      <c r="A13" s="11">
        <v>3</v>
      </c>
      <c r="B13" s="35" t="s">
        <v>24</v>
      </c>
      <c r="C13" s="35"/>
      <c r="D13" s="35"/>
      <c r="E13" s="35"/>
      <c r="F13" s="12">
        <v>4</v>
      </c>
      <c r="G13" s="13" t="s">
        <v>29</v>
      </c>
      <c r="H13" s="14">
        <v>100</v>
      </c>
      <c r="I13" s="14">
        <f t="shared" si="0"/>
        <v>400</v>
      </c>
    </row>
    <row r="14" spans="1:12" ht="15.75" x14ac:dyDescent="0.25">
      <c r="A14" s="11">
        <v>4</v>
      </c>
      <c r="B14" s="35" t="s">
        <v>25</v>
      </c>
      <c r="C14" s="35"/>
      <c r="D14" s="35"/>
      <c r="E14" s="35"/>
      <c r="F14" s="12">
        <v>1</v>
      </c>
      <c r="G14" s="13" t="s">
        <v>21</v>
      </c>
      <c r="H14" s="14">
        <v>1500</v>
      </c>
      <c r="I14" s="14">
        <f t="shared" si="0"/>
        <v>1500</v>
      </c>
    </row>
    <row r="15" spans="1:12" ht="15.75" x14ac:dyDescent="0.25">
      <c r="A15" s="11">
        <v>5</v>
      </c>
      <c r="B15" s="35" t="s">
        <v>26</v>
      </c>
      <c r="C15" s="35"/>
      <c r="D15" s="35"/>
      <c r="E15" s="35"/>
      <c r="F15" s="12">
        <v>1</v>
      </c>
      <c r="G15" s="13" t="s">
        <v>21</v>
      </c>
      <c r="H15" s="14">
        <v>1000</v>
      </c>
      <c r="I15" s="14">
        <f t="shared" si="0"/>
        <v>1000</v>
      </c>
    </row>
    <row r="16" spans="1:12" ht="15.75" x14ac:dyDescent="0.25">
      <c r="A16" s="11">
        <v>6</v>
      </c>
      <c r="B16" s="35" t="s">
        <v>27</v>
      </c>
      <c r="C16" s="35"/>
      <c r="D16" s="35"/>
      <c r="E16" s="35"/>
      <c r="F16" s="12">
        <v>1</v>
      </c>
      <c r="G16" s="13" t="s">
        <v>21</v>
      </c>
      <c r="H16" s="14">
        <v>4000</v>
      </c>
      <c r="I16" s="14">
        <f t="shared" si="0"/>
        <v>4000</v>
      </c>
    </row>
    <row r="17" spans="1:9" ht="15.75" x14ac:dyDescent="0.25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.75" x14ac:dyDescent="0.25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.75" x14ac:dyDescent="0.25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.75" x14ac:dyDescent="0.25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.75" x14ac:dyDescent="0.25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.75" x14ac:dyDescent="0.25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.75" x14ac:dyDescent="0.25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.75" x14ac:dyDescent="0.25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.75" x14ac:dyDescent="0.25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.75" x14ac:dyDescent="0.25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.75" x14ac:dyDescent="0.25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.75" x14ac:dyDescent="0.25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.75" x14ac:dyDescent="0.25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.75" x14ac:dyDescent="0.25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.75" x14ac:dyDescent="0.25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.75" x14ac:dyDescent="0.25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.75" x14ac:dyDescent="0.25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.75" x14ac:dyDescent="0.25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.75" x14ac:dyDescent="0.25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.75" x14ac:dyDescent="0.25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.75" x14ac:dyDescent="0.25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.75" x14ac:dyDescent="0.25">
      <c r="A38" s="2"/>
      <c r="B38" s="26"/>
      <c r="C38" s="27"/>
      <c r="D38" s="27"/>
      <c r="E38" s="28"/>
      <c r="F38" s="17"/>
      <c r="G38" s="6"/>
      <c r="H38" s="3"/>
      <c r="I38" s="3"/>
    </row>
    <row r="39" spans="1:9" ht="15.75" x14ac:dyDescent="0.25">
      <c r="A39" s="4"/>
      <c r="B39" s="29"/>
      <c r="C39" s="30"/>
      <c r="D39" s="30"/>
      <c r="E39" s="31"/>
      <c r="F39" s="18"/>
      <c r="G39" s="7"/>
      <c r="H39" s="5"/>
      <c r="I39" s="5"/>
    </row>
    <row r="40" spans="1:9" ht="15.75" x14ac:dyDescent="0.25">
      <c r="H40" s="19" t="s">
        <v>14</v>
      </c>
      <c r="I40" s="21">
        <f>SUM(I11:I39)</f>
        <v>22400</v>
      </c>
    </row>
    <row r="41" spans="1:9" ht="15.75" x14ac:dyDescent="0.25">
      <c r="H41" s="15" t="s">
        <v>15</v>
      </c>
      <c r="I41" s="22">
        <f>I40*7%</f>
        <v>1568.0000000000002</v>
      </c>
    </row>
    <row r="42" spans="1:9" ht="16.5" thickBot="1" x14ac:dyDescent="0.3">
      <c r="H42" s="20" t="s">
        <v>16</v>
      </c>
      <c r="I42" s="23">
        <f>I40+I41</f>
        <v>23968</v>
      </c>
    </row>
    <row r="43" spans="1:9" ht="15.75" thickTop="1" x14ac:dyDescent="0.25"/>
    <row r="44" spans="1:9" ht="15.75" x14ac:dyDescent="0.25">
      <c r="G44" s="33" t="str">
        <f>BAHTTEXT(I42)</f>
        <v>สองหมื่นสามพันเก้าร้อยหกสิบแปดบาทถ้วน</v>
      </c>
      <c r="H44" s="33"/>
      <c r="I44" s="33"/>
    </row>
    <row r="46" spans="1:9" ht="15.75" x14ac:dyDescent="0.25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2024-08-15T09:11:57Z</dcterms:modified>
</cp:coreProperties>
</file>