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1368E54-23A0-4745-98F4-EB898FE036A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<sst xmlns="http://schemas.openxmlformats.org/spreadsheetml/2006/main" count="32" uniqueCount="30">
  <si>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</si>
  <si>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</si>
  <si>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</si>
  <si>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</si>
  <si>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</si>
  <si>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</si>
  <si>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</si>
  <si>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</si>
  <si>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</si>
  <si>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</si>
  <si>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</si>
  <si>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</si>
  <si>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</si>
  <si>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</si>
  <si>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</si>
  <si>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</si>
  <si>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</si>
  <si>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</si>
  <si>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</si>
  <si>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</si>
  <si>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 NV350</t>
  </si>
  <si>
    <t xml:space="preserve">ฮอ-7956        </t>
  </si>
  <si>
    <t xml:space="preserve">ผ้าดิสเบรคหน้า  </t>
  </si>
  <si>
    <t xml:space="preserve">ก้ามเบรคหลัง       </t>
  </si>
  <si>
    <t xml:space="preserve">เจียรจานดิสเบรคหน้า (ประชิดล้อ) </t>
  </si>
  <si>
    <t xml:space="preserve">เจียรจานเบรคหลัง  </t>
  </si>
  <si>
    <t xml:space="preserve">ค่าแรง + ตรวจเช็ค  </t>
  </si>
  <si>
    <t>ชุด</t>
  </si>
  <si>
    <t>ใบ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</si>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</sst>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22" sqref="G22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27</v>
      </c>
      <c r="H11" s="13">
        <v>3800</v>
      </c>
      <c r="I11" s="13">
        <f>H11*F11</f>
        <v>3800</v>
      </c>
    </row>
    <row r="12" spans="1:12" ht="15" x14ac:dyDescent="0.2">
      <c r="A12" s="14">
        <v>2</v>
      </c>
      <c r="B12" s="38" t="s">
        <v>23</v>
      </c>
      <c r="C12" s="38"/>
      <c r="D12" s="38"/>
      <c r="E12" s="38"/>
      <c r="F12" s="15">
        <v>1</v>
      </c>
      <c r="G12" s="16" t="s">
        <v>27</v>
      </c>
      <c r="H12" s="17">
        <v>3700</v>
      </c>
      <c r="I12" s="17">
        <f t="shared" ref="I12:I15" si="0">H12*F12</f>
        <v>3700</v>
      </c>
    </row>
    <row r="13" spans="1:12" ht="15" x14ac:dyDescent="0.2">
      <c r="A13" s="14">
        <v>3</v>
      </c>
      <c r="B13" s="38" t="s">
        <v>24</v>
      </c>
      <c r="C13" s="38"/>
      <c r="D13" s="38"/>
      <c r="E13" s="38"/>
      <c r="F13" s="15">
        <v>2</v>
      </c>
      <c r="G13" s="16" t="s">
        <v>28</v>
      </c>
      <c r="H13" s="17">
        <v>900</v>
      </c>
      <c r="I13" s="17">
        <f t="shared" si="0"/>
        <v>1800</v>
      </c>
    </row>
    <row r="14" spans="1:12" ht="15" x14ac:dyDescent="0.2">
      <c r="A14" s="14">
        <v>4</v>
      </c>
      <c r="B14" s="38" t="s">
        <v>25</v>
      </c>
      <c r="C14" s="38"/>
      <c r="D14" s="38"/>
      <c r="E14" s="38"/>
      <c r="F14" s="15">
        <v>2</v>
      </c>
      <c r="G14" s="16" t="s">
        <v>28</v>
      </c>
      <c r="H14" s="17">
        <v>450</v>
      </c>
      <c r="I14" s="17">
        <f t="shared" si="0"/>
        <v>900</v>
      </c>
    </row>
    <row r="15" spans="1:12" ht="15" x14ac:dyDescent="0.2">
      <c r="A15" s="14">
        <v>5</v>
      </c>
      <c r="B15" s="38" t="s">
        <v>26</v>
      </c>
      <c r="C15" s="38"/>
      <c r="D15" s="38"/>
      <c r="E15" s="38"/>
      <c r="F15" s="15">
        <v>1</v>
      </c>
      <c r="G15" s="16" t="s">
        <v>29</v>
      </c>
      <c r="H15" s="17">
        <v>2000</v>
      </c>
      <c r="I15" s="17">
        <f t="shared" si="0"/>
        <v>2000</v>
      </c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12200</v>
      </c>
    </row>
    <row r="41" spans="1:9" ht="15" x14ac:dyDescent="0.2">
      <c r="H41" s="18" t="s">
        <v>15</v>
      </c>
      <c r="I41" s="25">
        <f>I40*7%</f>
        <v>854.00000000000011</v>
      </c>
    </row>
    <row r="42" spans="1:9" ht="15.75" thickBot="1" x14ac:dyDescent="0.25">
      <c r="H42" s="23" t="s">
        <v>16</v>
      </c>
      <c r="I42" s="26">
        <f>I40+I41</f>
        <v>13054</v>
      </c>
    </row>
    <row r="43" spans="1:9" ht="15" thickTop="1" x14ac:dyDescent="0.2"/>
    <row r="44" spans="1:9" ht="15" x14ac:dyDescent="0.2">
      <c r="G44" s="36" t="str">
        <f>BAHTTEXT(I42)</f>
        <v>หนึ่งหมื่นสามพันห้าสิบสี่บาทถ้วน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2025-01-10T04:24:18Z</dcterms:modified>
</cp:coreProperties>
</file>