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19581D72-1582-4D7A-846A-0DE46C796D47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7" i="1" l="1"/>
  <c r="I18" i="1"/>
  <c r="I16" i="1"/>
  <c r="I14" i="1"/>
  <c r="I12" i="1"/>
  <c r="I13" i="1"/>
  <c r="I15" i="1"/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<sst xmlns="http://schemas.openxmlformats.org/spreadsheetml/2006/main" count="38" uniqueCount="35">
  <si>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</si>
  <si>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</si>
  <si>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</si>
  <si>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</si>
  <si>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</si>
  <si>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</si>
  <si>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</si>
  <si>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</si>
  <si>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</si>
  <si>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</si>
  <si>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</si>
  <si>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</si>
  <si>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</si>
  <si>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</si>
  <si>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</si>
  <si>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</si>
  <si>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</si>
  <si>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</si>
  <si>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</si>
  <si>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Nissan</t>
  </si>
  <si>
    <t>Urvan</t>
  </si>
  <si>
    <t xml:space="preserve">น้ำมันเครื่องดีเซลสังเคราะห์ 6L 10W30             </t>
  </si>
  <si>
    <t xml:space="preserve">น้ำมันเครื่องดีเซลสังเคราะห์ 1L 10W30             </t>
  </si>
  <si>
    <t>กรองเครื่อง</t>
  </si>
  <si>
    <t xml:space="preserve">แหวนปะเก็นน๊อตถ่าย  </t>
  </si>
  <si>
    <t xml:space="preserve">กล. </t>
  </si>
  <si>
    <t>ขวด</t>
  </si>
  <si>
    <t>อัน</t>
  </si>
  <si>
    <t xml:space="preserve">ค่าแรง + ตรวจเช็ค </t>
  </si>
  <si>
    <t>คัน</t>
  </si>
  <si>
    <t>กรองอากาศ</t>
  </si>
  <si>
    <t xml:space="preserve">กรมสวัสดิการและคุ้มครองแรงงาน    </t>
  </si>
  <si>
    <t xml:space="preserve">1นก-7704       </t>
  </si>
  <si>
    <t xml:space="preserve">กรองอากาศแอร์      </t>
  </si>
  <si>
    <t xml:space="preserve">ทำความสะอาดเบรคหลัง + ปรับตั้ง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</si>
</sst>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212368</xdr:colOff>
      <xdr:row>40</xdr:row>
      <xdr:rowOff>104775</xdr:rowOff>
    </xdr:from>
    <xdr:to>
      <xdr:col>3</xdr:col>
      <xdr:colOff>476250</xdr:colOff>
      <xdr:row>44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3298560-15AA-C188-7939-7B5CD53CA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2068" y="7896225"/>
          <a:ext cx="949682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8" sqref="H18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31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32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0" x14ac:dyDescent="0.4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" x14ac:dyDescent="0.2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" x14ac:dyDescent="0.2">
      <c r="A11" s="10">
        <v>1</v>
      </c>
      <c r="B11" s="37" t="s">
        <v>21</v>
      </c>
      <c r="C11" s="37"/>
      <c r="D11" s="37"/>
      <c r="E11" s="37"/>
      <c r="F11" s="11">
        <v>1</v>
      </c>
      <c r="G11" s="12" t="s">
        <v>25</v>
      </c>
      <c r="H11" s="13">
        <v>2400</v>
      </c>
      <c r="I11" s="13">
        <f>H11*F11</f>
        <v>2400</v>
      </c>
    </row>
    <row r="12" spans="1:12" ht="15" x14ac:dyDescent="0.2">
      <c r="A12" s="14">
        <v>2</v>
      </c>
      <c r="B12" s="31" t="s">
        <v>22</v>
      </c>
      <c r="C12" s="31"/>
      <c r="D12" s="31"/>
      <c r="E12" s="31"/>
      <c r="F12" s="15">
        <v>2</v>
      </c>
      <c r="G12" s="16" t="s">
        <v>26</v>
      </c>
      <c r="H12" s="17">
        <v>400</v>
      </c>
      <c r="I12" s="17">
        <f t="shared" ref="I12:I17" si="0">H12*F12</f>
        <v>800</v>
      </c>
    </row>
    <row r="13" spans="1:12" ht="15" x14ac:dyDescent="0.2">
      <c r="A13" s="14">
        <v>3</v>
      </c>
      <c r="B13" s="31" t="s">
        <v>23</v>
      </c>
      <c r="C13" s="31"/>
      <c r="D13" s="31"/>
      <c r="E13" s="31"/>
      <c r="F13" s="15">
        <v>1</v>
      </c>
      <c r="G13" s="16" t="s">
        <v>18</v>
      </c>
      <c r="H13" s="17">
        <v>350</v>
      </c>
      <c r="I13" s="17">
        <f t="shared" si="0"/>
        <v>350</v>
      </c>
    </row>
    <row r="14" spans="1:12" ht="15" x14ac:dyDescent="0.2">
      <c r="A14" s="14">
        <v>4</v>
      </c>
      <c r="B14" s="31" t="s">
        <v>24</v>
      </c>
      <c r="C14" s="31"/>
      <c r="D14" s="31"/>
      <c r="E14" s="31"/>
      <c r="F14" s="15">
        <v>1</v>
      </c>
      <c r="G14" s="16" t="s">
        <v>27</v>
      </c>
      <c r="H14" s="17">
        <v>80</v>
      </c>
      <c r="I14" s="17">
        <f t="shared" si="0"/>
        <v>80</v>
      </c>
    </row>
    <row r="15" spans="1:12" ht="15" x14ac:dyDescent="0.2">
      <c r="A15" s="14">
        <v>5</v>
      </c>
      <c r="B15" s="31" t="s">
        <v>30</v>
      </c>
      <c r="C15" s="31"/>
      <c r="D15" s="31"/>
      <c r="E15" s="31"/>
      <c r="F15" s="15">
        <v>1</v>
      </c>
      <c r="G15" s="16" t="s">
        <v>18</v>
      </c>
      <c r="H15" s="17">
        <v>1000</v>
      </c>
      <c r="I15" s="17">
        <f t="shared" si="0"/>
        <v>1000</v>
      </c>
    </row>
    <row r="16" spans="1:12" ht="15" x14ac:dyDescent="0.2">
      <c r="A16" s="14">
        <v>6</v>
      </c>
      <c r="B16" s="31" t="s">
        <v>33</v>
      </c>
      <c r="C16" s="31"/>
      <c r="D16" s="31"/>
      <c r="E16" s="31"/>
      <c r="F16" s="15">
        <v>1</v>
      </c>
      <c r="G16" s="16" t="s">
        <v>29</v>
      </c>
      <c r="H16" s="17">
        <v>950</v>
      </c>
      <c r="I16" s="17">
        <f t="shared" si="0"/>
        <v>950</v>
      </c>
    </row>
    <row r="17" spans="1:9" ht="15" x14ac:dyDescent="0.2">
      <c r="A17" s="14">
        <v>7</v>
      </c>
      <c r="B17" s="31" t="s">
        <v>34</v>
      </c>
      <c r="C17" s="31"/>
      <c r="D17" s="31"/>
      <c r="E17" s="31"/>
      <c r="F17" s="15">
        <v>1</v>
      </c>
      <c r="G17" s="16" t="s">
        <v>29</v>
      </c>
      <c r="H17" s="17">
        <v>600</v>
      </c>
      <c r="I17" s="17">
        <f t="shared" si="0"/>
        <v>600</v>
      </c>
    </row>
    <row r="18" spans="1:9" ht="15" x14ac:dyDescent="0.2">
      <c r="A18" s="14">
        <v>8</v>
      </c>
      <c r="B18" s="31" t="s">
        <v>28</v>
      </c>
      <c r="C18" s="31"/>
      <c r="D18" s="31"/>
      <c r="E18" s="31"/>
      <c r="F18" s="15">
        <v>1</v>
      </c>
      <c r="G18" s="16" t="s">
        <v>29</v>
      </c>
      <c r="H18" s="17">
        <v>800</v>
      </c>
      <c r="I18" s="17">
        <f t="shared" ref="I18" si="1">H18*F18</f>
        <v>800</v>
      </c>
    </row>
    <row r="19" spans="1:9" ht="15" x14ac:dyDescent="0.2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" x14ac:dyDescent="0.2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" x14ac:dyDescent="0.2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" x14ac:dyDescent="0.2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" x14ac:dyDescent="0.2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" x14ac:dyDescent="0.2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" x14ac:dyDescent="0.2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" x14ac:dyDescent="0.2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" x14ac:dyDescent="0.2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" x14ac:dyDescent="0.2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" x14ac:dyDescent="0.2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" x14ac:dyDescent="0.2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" x14ac:dyDescent="0.2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" x14ac:dyDescent="0.2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" x14ac:dyDescent="0.2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" x14ac:dyDescent="0.2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" x14ac:dyDescent="0.2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" x14ac:dyDescent="0.2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" x14ac:dyDescent="0.2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" x14ac:dyDescent="0.2">
      <c r="A38" s="2"/>
      <c r="B38" s="33"/>
      <c r="C38" s="34"/>
      <c r="D38" s="34"/>
      <c r="E38" s="35"/>
      <c r="F38" s="20"/>
      <c r="G38" s="6"/>
      <c r="H38" s="3"/>
      <c r="I38" s="3"/>
    </row>
    <row r="39" spans="1:9" ht="15" x14ac:dyDescent="0.2">
      <c r="A39" s="4"/>
      <c r="B39" s="38"/>
      <c r="C39" s="39"/>
      <c r="D39" s="39"/>
      <c r="E39" s="40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6980</v>
      </c>
    </row>
    <row r="41" spans="1:9" ht="15" x14ac:dyDescent="0.2">
      <c r="H41" s="18" t="s">
        <v>15</v>
      </c>
      <c r="I41" s="25">
        <f>I40*7%</f>
        <v>488.6</v>
      </c>
    </row>
    <row r="42" spans="1:9" ht="15.75" thickBot="1" x14ac:dyDescent="0.25">
      <c r="H42" s="23" t="s">
        <v>16</v>
      </c>
      <c r="I42" s="26">
        <f>I40+I41</f>
        <v>7468.6</v>
      </c>
    </row>
    <row r="43" spans="1:9" ht="15" thickTop="1" x14ac:dyDescent="0.2"/>
    <row r="44" spans="1:9" ht="15" x14ac:dyDescent="0.2">
      <c r="G44" s="42" t="str">
        <f>BAHTTEXT(I42)</f>
        <v>เจ็ดพันสี่ร้อยหกสิบแปดบาทหกสิบสตางค์</v>
      </c>
      <c r="H44" s="42"/>
      <c r="I44" s="42"/>
    </row>
    <row r="46" spans="1:9" ht="15" x14ac:dyDescent="0.2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2025-06-30T08:01:56Z</dcterms:modified>
</cp:coreProperties>
</file>