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D84531A-7E03-4ACF-913C-C5C1B09B014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20" i="1" l="1"/>
  <c r="I19" i="1"/>
  <c r="I16" i="1" l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<sst xmlns="http://schemas.openxmlformats.org/spreadsheetml/2006/main" count="42" uniqueCount="38">
  <si>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</si>
  <si>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</si>
  <si>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</si>
  <si>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</si>
  <si>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</si>
  <si>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</si>
  <si>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</si>
  <si>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</si>
  <si>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</si>
  <si>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</si>
  <si>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</si>
  <si>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</si>
  <si>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</si>
  <si>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</si>
  <si>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</si>
  <si>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</si>
  <si>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</si>
  <si>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</si>
  <si>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</si>
  <si>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</si>
  <si>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</si>
  <si>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</si>
  <si>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</si>
  <si>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</si>
  <si>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</si>
  <si>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</si>
  <si>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>ทำความสะอาดเบรคหลัง + ปรับตั้ง</t>
  </si>
  <si>
    <t xml:space="preserve">ค่าแรง + ตรวจเช็ค </t>
  </si>
  <si>
    <t>คัน</t>
  </si>
  <si>
    <t>กรมสวัสดิการและคุ้มครองแรงงาน</t>
  </si>
  <si>
    <t xml:space="preserve">1นจ4181 </t>
  </si>
  <si>
    <t>Toyota</t>
  </si>
  <si>
    <t>Commuter</t>
  </si>
  <si>
    <t>กรองอากาศ</t>
  </si>
  <si>
    <t>กรองอากาศแอร์</t>
  </si>
  <si>
    <t xml:space="preserve">น้ำมันเกียร์     </t>
  </si>
  <si>
    <t xml:space="preserve">น้ำมันเฟืองท้าย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</si>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</sst>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31</v>
      </c>
      <c r="G6" s="9" t="s">
        <v>7</v>
      </c>
      <c r="H6" s="9" t="s">
        <v>32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20</v>
      </c>
      <c r="C12" s="31"/>
      <c r="D12" s="31"/>
      <c r="E12" s="31"/>
      <c r="F12" s="15">
        <v>2</v>
      </c>
      <c r="G12" s="16" t="s">
        <v>24</v>
      </c>
      <c r="H12" s="17">
        <v>400</v>
      </c>
      <c r="I12" s="17">
        <f t="shared" ref="I12:I18" si="0">H12*F12</f>
        <v>800</v>
      </c>
    </row>
    <row r="13" spans="1:12" ht="15" x14ac:dyDescent="0.2">
      <c r="A13" s="14">
        <v>3</v>
      </c>
      <c r="B13" s="31" t="s">
        <v>21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1" t="s">
        <v>22</v>
      </c>
      <c r="C14" s="31"/>
      <c r="D14" s="31"/>
      <c r="E14" s="31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33</v>
      </c>
      <c r="C15" s="31"/>
      <c r="D15" s="31"/>
      <c r="E15" s="31"/>
      <c r="F15" s="15">
        <v>1</v>
      </c>
      <c r="G15" s="16" t="s">
        <v>28</v>
      </c>
      <c r="H15" s="17">
        <v>990</v>
      </c>
      <c r="I15" s="17">
        <f t="shared" si="0"/>
        <v>990</v>
      </c>
    </row>
    <row r="16" spans="1:12" ht="15" x14ac:dyDescent="0.2">
      <c r="A16" s="14">
        <v>6</v>
      </c>
      <c r="B16" s="31" t="s">
        <v>34</v>
      </c>
      <c r="C16" s="31"/>
      <c r="D16" s="31"/>
      <c r="E16" s="31"/>
      <c r="F16" s="15">
        <v>1</v>
      </c>
      <c r="G16" s="16" t="s">
        <v>28</v>
      </c>
      <c r="H16" s="17">
        <v>870</v>
      </c>
      <c r="I16" s="17">
        <f t="shared" si="0"/>
        <v>870</v>
      </c>
    </row>
    <row r="17" spans="1:9" ht="15" x14ac:dyDescent="0.2">
      <c r="A17" s="14">
        <v>7</v>
      </c>
      <c r="B17" s="31" t="s">
        <v>35</v>
      </c>
      <c r="C17" s="31"/>
      <c r="D17" s="31"/>
      <c r="E17" s="31"/>
      <c r="F17" s="15">
        <v>4</v>
      </c>
      <c r="G17" s="16" t="s">
        <v>37</v>
      </c>
      <c r="H17" s="17">
        <v>400</v>
      </c>
      <c r="I17" s="17">
        <f t="shared" si="0"/>
        <v>1600</v>
      </c>
    </row>
    <row r="18" spans="1:9" ht="15" x14ac:dyDescent="0.2">
      <c r="A18" s="14">
        <v>8</v>
      </c>
      <c r="B18" s="31" t="s">
        <v>36</v>
      </c>
      <c r="C18" s="31"/>
      <c r="D18" s="31"/>
      <c r="E18" s="31"/>
      <c r="F18" s="15">
        <v>3</v>
      </c>
      <c r="G18" s="16" t="s">
        <v>37</v>
      </c>
      <c r="H18" s="17">
        <v>400</v>
      </c>
      <c r="I18" s="17">
        <f t="shared" si="0"/>
        <v>1200</v>
      </c>
    </row>
    <row r="19" spans="1:9" ht="15" x14ac:dyDescent="0.2">
      <c r="A19" s="14">
        <v>9</v>
      </c>
      <c r="B19" s="31" t="s">
        <v>26</v>
      </c>
      <c r="C19" s="31"/>
      <c r="D19" s="31"/>
      <c r="E19" s="31"/>
      <c r="F19" s="15">
        <v>1</v>
      </c>
      <c r="G19" s="16" t="s">
        <v>28</v>
      </c>
      <c r="H19" s="17">
        <v>600</v>
      </c>
      <c r="I19" s="17">
        <f t="shared" ref="I19:I20" si="1">H19*F19</f>
        <v>600</v>
      </c>
    </row>
    <row r="20" spans="1:9" ht="15" x14ac:dyDescent="0.2">
      <c r="A20" s="14">
        <v>10</v>
      </c>
      <c r="B20" s="31" t="s">
        <v>27</v>
      </c>
      <c r="C20" s="31"/>
      <c r="D20" s="31"/>
      <c r="E20" s="31"/>
      <c r="F20" s="15">
        <v>1</v>
      </c>
      <c r="G20" s="16" t="s">
        <v>28</v>
      </c>
      <c r="H20" s="17">
        <v>1500</v>
      </c>
      <c r="I20" s="17">
        <f t="shared" si="1"/>
        <v>1500</v>
      </c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10390</v>
      </c>
    </row>
    <row r="41" spans="1:9" ht="15" x14ac:dyDescent="0.2">
      <c r="H41" s="18" t="s">
        <v>15</v>
      </c>
      <c r="I41" s="25">
        <f>I40*7%</f>
        <v>727.30000000000007</v>
      </c>
    </row>
    <row r="42" spans="1:9" ht="15.75" thickBot="1" x14ac:dyDescent="0.25">
      <c r="H42" s="23" t="s">
        <v>16</v>
      </c>
      <c r="I42" s="26">
        <f>I40+I41</f>
        <v>11117.3</v>
      </c>
    </row>
    <row r="43" spans="1:9" ht="15" thickTop="1" x14ac:dyDescent="0.2"/>
    <row r="44" spans="1:9" ht="15" x14ac:dyDescent="0.2">
      <c r="G44" s="42" t="str">
        <f>BAHTTEXT(I42)</f>
        <v>หนึ่งหมื่นหนึ่งพันหนึ่งร้อยสิบเจ็ดบาทสามสิบสตางค์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2025-02-26T03:31:08Z</dcterms:modified>
</cp:coreProperties>
</file>