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F4B01F94-C9DC-4083-805E-BF965F8E12FA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5" i="1"/>
  <c r="I16" i="1"/>
  <c r="I14" i="1"/>
  <c r="I12" i="1"/>
  <c r="I13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<sst xmlns="http://schemas.openxmlformats.org/spreadsheetml/2006/main" count="39" uniqueCount="35">
  <si>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</si>
  <si>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</si>
  <si>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</si>
  <si>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</si>
  <si>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</si>
  <si>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</si>
  <si>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</si>
  <si>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</si>
  <si>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</si>
  <si>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</si>
  <si>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</si>
  <si>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</si>
  <si>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</si>
  <si>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</si>
  <si>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</si>
  <si>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</si>
  <si>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</si>
  <si>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</si>
  <si>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</si>
  <si>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</si>
  <si>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</si>
  <si>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</si>
  <si>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กล. </t>
  </si>
  <si>
    <t>ขวด</t>
  </si>
  <si>
    <t xml:space="preserve">ค่าแรง + ตรวจเช็ค </t>
  </si>
  <si>
    <t>คัน</t>
  </si>
  <si>
    <t>กรมสวัสดิการและคุ้มครองแรงงาน</t>
  </si>
  <si>
    <t>กรองอากาศ</t>
  </si>
  <si>
    <t>กรองอากาศแอร์</t>
  </si>
  <si>
    <t xml:space="preserve">ทำความสะอาดเบรคหลัง + ปรับตั้ง </t>
  </si>
  <si>
    <t xml:space="preserve">แหวนปะเก็นน๊อตถ่ายน้ำมันเครื่อง   </t>
  </si>
  <si>
    <t xml:space="preserve">1นจ-4181        </t>
  </si>
  <si>
    <t>Toyota</t>
  </si>
  <si>
    <t>Commuter</t>
  </si>
  <si>
    <t>เลขไมล์  50249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</si>
</sst>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39</xdr:row>
      <xdr:rowOff>171450</xdr:rowOff>
    </xdr:from>
    <xdr:to>
      <xdr:col>4</xdr:col>
      <xdr:colOff>2207</xdr:colOff>
      <xdr:row>44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A8A13A-E2AE-4C98-BE1C-7D0898D4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7772400"/>
          <a:ext cx="113712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zoomScale="106" zoomScaleNormal="106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5.85546875" customWidth="1"/>
  </cols>
  <sheetData>
    <row r="1" spans="1:12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31</v>
      </c>
      <c r="D6" s="9"/>
      <c r="E6" s="9" t="s">
        <v>6</v>
      </c>
      <c r="F6" s="9" t="s">
        <v>32</v>
      </c>
      <c r="G6" s="9" t="s">
        <v>7</v>
      </c>
      <c r="H6" s="9" t="s">
        <v>33</v>
      </c>
      <c r="I6" s="9" t="s">
        <v>34</v>
      </c>
    </row>
    <row r="8" spans="1:12" ht="31.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7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75" x14ac:dyDescent="0.25">
      <c r="A11" s="10">
        <v>1</v>
      </c>
      <c r="B11" s="44" t="s">
        <v>19</v>
      </c>
      <c r="C11" s="44"/>
      <c r="D11" s="44"/>
      <c r="E11" s="44"/>
      <c r="F11" s="11">
        <v>1</v>
      </c>
      <c r="G11" s="12" t="s">
        <v>22</v>
      </c>
      <c r="H11" s="13">
        <v>2400</v>
      </c>
      <c r="I11" s="13">
        <f>H11*F11</f>
        <v>2400</v>
      </c>
    </row>
    <row r="12" spans="1:12" ht="15.75" x14ac:dyDescent="0.25">
      <c r="A12" s="14">
        <v>2</v>
      </c>
      <c r="B12" s="41" t="s">
        <v>20</v>
      </c>
      <c r="C12" s="41"/>
      <c r="D12" s="41"/>
      <c r="E12" s="41"/>
      <c r="F12" s="15">
        <v>1</v>
      </c>
      <c r="G12" s="16" t="s">
        <v>23</v>
      </c>
      <c r="H12" s="17">
        <v>400</v>
      </c>
      <c r="I12" s="17">
        <f t="shared" ref="I12:I14" si="0">H12*F12</f>
        <v>400</v>
      </c>
    </row>
    <row r="13" spans="1:12" ht="15.75" x14ac:dyDescent="0.25">
      <c r="A13" s="14">
        <v>3</v>
      </c>
      <c r="B13" s="32" t="s">
        <v>21</v>
      </c>
      <c r="C13" s="33"/>
      <c r="D13" s="33"/>
      <c r="E13" s="34"/>
      <c r="F13" s="15">
        <v>1</v>
      </c>
      <c r="G13" s="16" t="s">
        <v>18</v>
      </c>
      <c r="H13" s="17">
        <v>500</v>
      </c>
      <c r="I13" s="17">
        <f t="shared" si="0"/>
        <v>500</v>
      </c>
    </row>
    <row r="14" spans="1:12" ht="15.75" x14ac:dyDescent="0.25">
      <c r="A14" s="14">
        <v>4</v>
      </c>
      <c r="B14" s="32" t="s">
        <v>30</v>
      </c>
      <c r="C14" s="33"/>
      <c r="D14" s="33"/>
      <c r="E14" s="34"/>
      <c r="F14" s="15">
        <v>1</v>
      </c>
      <c r="G14" s="16" t="s">
        <v>18</v>
      </c>
      <c r="H14" s="17">
        <v>100</v>
      </c>
      <c r="I14" s="17">
        <f t="shared" si="0"/>
        <v>100</v>
      </c>
    </row>
    <row r="15" spans="1:12" ht="15.75" x14ac:dyDescent="0.25">
      <c r="A15" s="14">
        <v>5</v>
      </c>
      <c r="B15" s="32" t="s">
        <v>27</v>
      </c>
      <c r="C15" s="33"/>
      <c r="D15" s="33"/>
      <c r="E15" s="34"/>
      <c r="F15" s="15">
        <v>1</v>
      </c>
      <c r="G15" s="16" t="s">
        <v>18</v>
      </c>
      <c r="H15" s="17">
        <v>950</v>
      </c>
      <c r="I15" s="17">
        <f t="shared" ref="I15:I16" si="1">H15*F15</f>
        <v>950</v>
      </c>
    </row>
    <row r="16" spans="1:12" ht="15.75" x14ac:dyDescent="0.25">
      <c r="A16" s="14">
        <v>6</v>
      </c>
      <c r="B16" s="29" t="s">
        <v>28</v>
      </c>
      <c r="C16" s="31"/>
      <c r="D16" s="31"/>
      <c r="E16" s="30"/>
      <c r="F16" s="15">
        <v>1</v>
      </c>
      <c r="G16" s="16" t="s">
        <v>18</v>
      </c>
      <c r="H16" s="17">
        <v>1000</v>
      </c>
      <c r="I16" s="17">
        <f t="shared" si="1"/>
        <v>1000</v>
      </c>
    </row>
    <row r="17" spans="1:9" ht="15.75" x14ac:dyDescent="0.25">
      <c r="A17" s="14">
        <v>7</v>
      </c>
      <c r="B17" s="20" t="s">
        <v>29</v>
      </c>
      <c r="E17" s="6"/>
      <c r="F17" s="15">
        <v>1</v>
      </c>
      <c r="G17" s="16" t="s">
        <v>25</v>
      </c>
      <c r="H17" s="17">
        <v>500</v>
      </c>
      <c r="I17" s="17">
        <f t="shared" ref="I17:I18" si="2">H17*F17</f>
        <v>500</v>
      </c>
    </row>
    <row r="18" spans="1:9" ht="15.75" x14ac:dyDescent="0.25">
      <c r="A18" s="14">
        <v>8</v>
      </c>
      <c r="B18" s="29" t="s">
        <v>24</v>
      </c>
      <c r="C18" s="31"/>
      <c r="D18" s="31"/>
      <c r="E18" s="30"/>
      <c r="F18" s="15">
        <v>1</v>
      </c>
      <c r="G18" s="16" t="s">
        <v>25</v>
      </c>
      <c r="H18" s="17">
        <v>1500</v>
      </c>
      <c r="I18" s="17">
        <f t="shared" si="2"/>
        <v>1500</v>
      </c>
    </row>
    <row r="19" spans="1:9" ht="15.75" x14ac:dyDescent="0.25">
      <c r="A19" s="14"/>
      <c r="B19" s="32"/>
      <c r="C19" s="33"/>
      <c r="D19" s="33"/>
      <c r="E19" s="34"/>
      <c r="F19" s="15"/>
      <c r="G19" s="16"/>
      <c r="H19" s="17"/>
      <c r="I19" s="17"/>
    </row>
    <row r="20" spans="1:9" ht="15.75" x14ac:dyDescent="0.25">
      <c r="A20" s="14"/>
      <c r="B20" s="29"/>
      <c r="C20" s="31"/>
      <c r="D20" s="31"/>
      <c r="E20" s="30"/>
      <c r="F20" s="15"/>
      <c r="G20" s="16"/>
      <c r="H20" s="17"/>
      <c r="I20" s="17"/>
    </row>
    <row r="21" spans="1:9" ht="15.75" x14ac:dyDescent="0.25">
      <c r="A21" s="14"/>
      <c r="B21" s="32"/>
      <c r="C21" s="33"/>
      <c r="D21" s="33"/>
      <c r="E21" s="34"/>
      <c r="F21" s="15"/>
      <c r="G21" s="16"/>
      <c r="H21" s="17"/>
      <c r="I21" s="17"/>
    </row>
    <row r="22" spans="1:9" ht="15.75" x14ac:dyDescent="0.25">
      <c r="A22" s="14"/>
      <c r="B22" s="32"/>
      <c r="C22" s="33"/>
      <c r="D22" s="33"/>
      <c r="E22" s="34"/>
      <c r="F22" s="15"/>
      <c r="G22" s="16"/>
      <c r="H22" s="17"/>
      <c r="I22" s="17"/>
    </row>
    <row r="23" spans="1:9" ht="15.75" x14ac:dyDescent="0.25">
      <c r="A23" s="14"/>
      <c r="B23" s="32"/>
      <c r="C23" s="33"/>
      <c r="D23" s="33"/>
      <c r="E23" s="34"/>
      <c r="F23" s="15"/>
      <c r="G23" s="16"/>
      <c r="H23" s="17"/>
      <c r="I23" s="17"/>
    </row>
    <row r="24" spans="1:9" ht="15.7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7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7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7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7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7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7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7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7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7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7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7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7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7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7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7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7350</v>
      </c>
    </row>
    <row r="41" spans="1:9" ht="15.75" x14ac:dyDescent="0.25">
      <c r="H41" s="18" t="s">
        <v>15</v>
      </c>
      <c r="I41" s="25">
        <f>I40*7%</f>
        <v>514.5</v>
      </c>
    </row>
    <row r="42" spans="1:9" ht="16.5" thickBot="1" x14ac:dyDescent="0.3">
      <c r="H42" s="23" t="s">
        <v>16</v>
      </c>
      <c r="I42" s="26">
        <f>I40+I41</f>
        <v>7864.5</v>
      </c>
    </row>
    <row r="43" spans="1:9" ht="15.75" thickTop="1" x14ac:dyDescent="0.25"/>
    <row r="44" spans="1:9" ht="15.75" x14ac:dyDescent="0.25">
      <c r="G44" s="39" t="str">
        <f>BAHTTEXT(I42)</f>
        <v>เจ็ดพันแปดร้อยหกสิบสี่บาทห้าสิบสตางค์</v>
      </c>
      <c r="H44" s="39"/>
      <c r="I44" s="39"/>
    </row>
    <row r="46" spans="1:9" ht="15.75" x14ac:dyDescent="0.25">
      <c r="B46" s="38" t="s">
        <v>17</v>
      </c>
      <c r="C46" s="38"/>
      <c r="D46" s="38"/>
      <c r="E46" s="38"/>
    </row>
  </sheetData>
  <mergeCells count="35">
    <mergeCell ref="A1:I1"/>
    <mergeCell ref="A3:I3"/>
    <mergeCell ref="B14:E14"/>
    <mergeCell ref="B15:E15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9:E19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2021-06-22T08:43:57Z</cp:lastPrinted>
  <dcterms:created xsi:type="dcterms:W3CDTF">2020-05-12T03:13:24Z</dcterms:created>
  <dcterms:modified xsi:type="dcterms:W3CDTF">2026-07-27T04:30:56Z</dcterms:modified>
</cp:coreProperties>
</file>