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CF3D8EA8-55BA-4DE8-B474-C2CCA6AE62F3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<sst xmlns="http://schemas.openxmlformats.org/spreadsheetml/2006/main" count="44" uniqueCount="38">
  <si>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</si>
  <si>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</si>
  <si>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</si>
  <si>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</si>
  <si>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</si>
  <si>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</si>
  <si>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</si>
  <si>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</si>
  <si>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</si>
  <si>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</si>
  <si>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</si>
  <si>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</si>
  <si>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</si>
  <si>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</si>
  <si>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</si>
  <si>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</si>
  <si>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</si>
  <si>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</si>
  <si>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</si>
  <si>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</si>
  <si>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</si>
  <si>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</si>
  <si>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</si>
  <si>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</si>
  <si>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</si>
  <si>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TOYOTA</t>
  </si>
  <si>
    <t>ALTIS</t>
  </si>
  <si>
    <t>น้ำมันเครื่องเบนซินสังเคราะห์ 4L</t>
  </si>
  <si>
    <t xml:space="preserve">3กฮ-6016       </t>
  </si>
  <si>
    <t xml:space="preserve">กรองอากาศ                                 </t>
  </si>
  <si>
    <t xml:space="preserve">กรองแอร์       </t>
  </si>
  <si>
    <t xml:space="preserve">น้ำมันเกียร์ออโตเมติก </t>
  </si>
  <si>
    <t xml:space="preserve">ใบปัดน้ำฝนหน้าสั้น  </t>
  </si>
  <si>
    <t>ใบปัดน้ำฝนหน้ายาว</t>
  </si>
  <si>
    <t xml:space="preserve">ถ่านกุญแจรีโมท  </t>
  </si>
  <si>
    <t xml:space="preserve">ฝาปิดหม้อน้ำ    </t>
  </si>
  <si>
    <t xml:space="preserve">ค่าบริการ    </t>
  </si>
  <si>
    <t>ก้อน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</si>
</sst>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40</xdr:row>
      <xdr:rowOff>72722</xdr:rowOff>
    </xdr:from>
    <xdr:to>
      <xdr:col>3</xdr:col>
      <xdr:colOff>447675</xdr:colOff>
      <xdr:row>43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676C2-AA53-E973-F01A-66899F2A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7864172"/>
          <a:ext cx="866775" cy="66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2" sqref="H22"/>
    </sheetView>
  </sheetViews>
  <sheetFormatPr defaultRowHeight="13.85" x14ac:dyDescent="0.25"/>
  <cols>
    <col min="1" max="1" width="6.6328125" style="1" customWidth="1"/>
    <col min="2" max="2" width="11.90625" customWidth="1"/>
    <col min="5" max="5" width="11.26953125" customWidth="1"/>
    <col min="6" max="6" width="10.90625" customWidth="1"/>
    <col min="7" max="7" width="9.6328125" customWidth="1"/>
    <col min="8" max="8" width="16.26953125" customWidth="1"/>
    <col min="9" max="9" width="14.90625" customWidth="1"/>
  </cols>
  <sheetData>
    <row r="1" spans="1:12" ht="15.5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.5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55" x14ac:dyDescent="0.3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55" x14ac:dyDescent="0.3">
      <c r="A4" s="8"/>
      <c r="B4" s="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9"/>
      <c r="C6" s="9" t="s">
        <v>28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29.3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55" x14ac:dyDescent="0.3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.55" x14ac:dyDescent="0.3">
      <c r="A11" s="10">
        <v>1</v>
      </c>
      <c r="B11" s="43" t="s">
        <v>27</v>
      </c>
      <c r="C11" s="43"/>
      <c r="D11" s="43"/>
      <c r="E11" s="43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55" x14ac:dyDescent="0.3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.55" x14ac:dyDescent="0.3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" si="0">H13*F13</f>
        <v>80</v>
      </c>
    </row>
    <row r="14" spans="1:12" ht="15.55" x14ac:dyDescent="0.3">
      <c r="A14" s="14">
        <v>4</v>
      </c>
      <c r="B14" s="29" t="s">
        <v>29</v>
      </c>
      <c r="C14" s="30"/>
      <c r="D14" s="30"/>
      <c r="E14" s="31"/>
      <c r="F14" s="15">
        <v>1</v>
      </c>
      <c r="G14" s="16" t="s">
        <v>18</v>
      </c>
      <c r="H14" s="17">
        <v>850</v>
      </c>
      <c r="I14" s="17">
        <f t="shared" ref="I14" si="1">H14*F14</f>
        <v>850</v>
      </c>
    </row>
    <row r="15" spans="1:12" ht="15.55" x14ac:dyDescent="0.3">
      <c r="A15" s="14">
        <v>5</v>
      </c>
      <c r="B15" s="29" t="s">
        <v>30</v>
      </c>
      <c r="C15" s="30"/>
      <c r="D15" s="30"/>
      <c r="E15" s="31"/>
      <c r="F15" s="15">
        <v>1</v>
      </c>
      <c r="G15" s="16" t="s">
        <v>18</v>
      </c>
      <c r="H15" s="17">
        <v>650</v>
      </c>
      <c r="I15" s="17">
        <f t="shared" ref="I15:I21" si="2">H15*F15</f>
        <v>650</v>
      </c>
    </row>
    <row r="16" spans="1:12" ht="15.55" x14ac:dyDescent="0.3">
      <c r="A16" s="14">
        <v>6</v>
      </c>
      <c r="B16" s="29" t="s">
        <v>31</v>
      </c>
      <c r="C16" s="30"/>
      <c r="D16" s="30"/>
      <c r="E16" s="31"/>
      <c r="F16" s="15">
        <v>1</v>
      </c>
      <c r="G16" s="16" t="s">
        <v>21</v>
      </c>
      <c r="H16" s="17">
        <v>2900</v>
      </c>
      <c r="I16" s="17">
        <f t="shared" si="2"/>
        <v>2900</v>
      </c>
    </row>
    <row r="17" spans="1:9" ht="15.55" x14ac:dyDescent="0.3">
      <c r="A17" s="14">
        <v>7</v>
      </c>
      <c r="B17" s="29" t="s">
        <v>32</v>
      </c>
      <c r="C17" s="30"/>
      <c r="D17" s="30"/>
      <c r="E17" s="31"/>
      <c r="F17" s="15">
        <v>1</v>
      </c>
      <c r="G17" s="16" t="s">
        <v>24</v>
      </c>
      <c r="H17" s="17">
        <v>350</v>
      </c>
      <c r="I17" s="17">
        <f t="shared" si="2"/>
        <v>350</v>
      </c>
    </row>
    <row r="18" spans="1:9" ht="15.55" x14ac:dyDescent="0.3">
      <c r="A18" s="14">
        <v>8</v>
      </c>
      <c r="B18" s="29" t="s">
        <v>33</v>
      </c>
      <c r="C18" s="30"/>
      <c r="D18" s="30"/>
      <c r="E18" s="31"/>
      <c r="F18" s="15">
        <v>1</v>
      </c>
      <c r="G18" s="16" t="s">
        <v>24</v>
      </c>
      <c r="H18" s="17">
        <v>350</v>
      </c>
      <c r="I18" s="17">
        <f t="shared" si="2"/>
        <v>350</v>
      </c>
    </row>
    <row r="19" spans="1:9" ht="15.55" x14ac:dyDescent="0.3">
      <c r="A19" s="14">
        <v>9</v>
      </c>
      <c r="B19" s="29" t="s">
        <v>34</v>
      </c>
      <c r="C19" s="30"/>
      <c r="D19" s="30"/>
      <c r="E19" s="31"/>
      <c r="F19" s="15">
        <v>1</v>
      </c>
      <c r="G19" s="16" t="s">
        <v>37</v>
      </c>
      <c r="H19" s="17">
        <v>500</v>
      </c>
      <c r="I19" s="17">
        <f t="shared" si="2"/>
        <v>500</v>
      </c>
    </row>
    <row r="20" spans="1:9" ht="15.55" x14ac:dyDescent="0.3">
      <c r="A20" s="14">
        <v>10</v>
      </c>
      <c r="B20" s="29" t="s">
        <v>35</v>
      </c>
      <c r="C20" s="30"/>
      <c r="D20" s="30"/>
      <c r="E20" s="31"/>
      <c r="F20" s="15">
        <v>1</v>
      </c>
      <c r="G20" s="16" t="s">
        <v>24</v>
      </c>
      <c r="H20" s="17">
        <v>650</v>
      </c>
      <c r="I20" s="17">
        <f t="shared" si="2"/>
        <v>650</v>
      </c>
    </row>
    <row r="21" spans="1:9" ht="15.55" x14ac:dyDescent="0.3">
      <c r="A21" s="14">
        <v>11</v>
      </c>
      <c r="B21" s="29" t="s">
        <v>36</v>
      </c>
      <c r="C21" s="30"/>
      <c r="D21" s="30"/>
      <c r="E21" s="31"/>
      <c r="F21" s="15">
        <v>1</v>
      </c>
      <c r="G21" s="16" t="s">
        <v>20</v>
      </c>
      <c r="H21" s="17">
        <v>1500</v>
      </c>
      <c r="I21" s="17">
        <f t="shared" si="2"/>
        <v>1500</v>
      </c>
    </row>
    <row r="22" spans="1:9" ht="15.55" x14ac:dyDescent="0.3">
      <c r="A22" s="14"/>
      <c r="B22" s="29"/>
      <c r="C22" s="30"/>
      <c r="D22" s="30"/>
      <c r="E22" s="31"/>
      <c r="F22" s="15"/>
      <c r="G22" s="16"/>
      <c r="H22" s="17"/>
      <c r="I22" s="17"/>
    </row>
    <row r="23" spans="1:9" ht="15.55" x14ac:dyDescent="0.3">
      <c r="A23" s="14"/>
      <c r="B23" s="29"/>
      <c r="C23" s="30"/>
      <c r="D23" s="30"/>
      <c r="E23" s="31"/>
      <c r="F23" s="15"/>
      <c r="G23" s="16"/>
      <c r="H23" s="17"/>
      <c r="I23" s="17"/>
    </row>
    <row r="24" spans="1:9" ht="15.55" x14ac:dyDescent="0.3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55" x14ac:dyDescent="0.3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55" x14ac:dyDescent="0.3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55" x14ac:dyDescent="0.3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55" x14ac:dyDescent="0.3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55" x14ac:dyDescent="0.3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55" x14ac:dyDescent="0.3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55" x14ac:dyDescent="0.3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55" x14ac:dyDescent="0.3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55" x14ac:dyDescent="0.3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55" x14ac:dyDescent="0.3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55" x14ac:dyDescent="0.3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55" x14ac:dyDescent="0.3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55" x14ac:dyDescent="0.3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55" x14ac:dyDescent="0.3">
      <c r="A38" s="2"/>
      <c r="B38" s="32"/>
      <c r="C38" s="33"/>
      <c r="D38" s="33"/>
      <c r="E38" s="34"/>
      <c r="F38" s="20"/>
      <c r="G38" s="6"/>
      <c r="H38" s="3"/>
      <c r="I38" s="3"/>
    </row>
    <row r="39" spans="1:9" ht="15.55" x14ac:dyDescent="0.3">
      <c r="A39" s="4"/>
      <c r="B39" s="35"/>
      <c r="C39" s="36"/>
      <c r="D39" s="36"/>
      <c r="E39" s="37"/>
      <c r="F39" s="21"/>
      <c r="G39" s="7"/>
      <c r="H39" s="5"/>
      <c r="I39" s="5"/>
    </row>
    <row r="40" spans="1:9" ht="15.55" x14ac:dyDescent="0.3">
      <c r="H40" s="22" t="s">
        <v>14</v>
      </c>
      <c r="I40" s="24">
        <f>SUM(I11:I39)</f>
        <v>10580</v>
      </c>
    </row>
    <row r="41" spans="1:9" ht="15.55" x14ac:dyDescent="0.3">
      <c r="H41" s="18" t="s">
        <v>15</v>
      </c>
      <c r="I41" s="25">
        <f>I40*7%</f>
        <v>740.6</v>
      </c>
    </row>
    <row r="42" spans="1:9" ht="16.100000000000001" thickBot="1" x14ac:dyDescent="0.35">
      <c r="H42" s="23" t="s">
        <v>16</v>
      </c>
      <c r="I42" s="26">
        <f>I40+I41</f>
        <v>11320.6</v>
      </c>
    </row>
    <row r="43" spans="1:9" ht="14.4" thickTop="1" x14ac:dyDescent="0.25"/>
    <row r="44" spans="1:9" ht="15.55" x14ac:dyDescent="0.3">
      <c r="G44" s="39" t="str">
        <f>BAHTTEXT(I42)</f>
        <v>หนึ่งหมื่นหนึ่งพันสามร้อยยี่สิบบาทหกสิบสตางค์</v>
      </c>
      <c r="H44" s="39"/>
      <c r="I44" s="39"/>
    </row>
    <row r="46" spans="1:9" ht="15.55" x14ac:dyDescent="0.3">
      <c r="B46" s="38" t="s">
        <v>17</v>
      </c>
      <c r="C46" s="38"/>
      <c r="D46" s="38"/>
      <c r="E46" s="38"/>
    </row>
  </sheetData>
  <mergeCells count="26">
    <mergeCell ref="A1:I1"/>
    <mergeCell ref="A3:I3"/>
    <mergeCell ref="B10:E10"/>
    <mergeCell ref="F10:G10"/>
    <mergeCell ref="B31:E31"/>
    <mergeCell ref="B25:E25"/>
    <mergeCell ref="K2:L2"/>
    <mergeCell ref="K3:L3"/>
    <mergeCell ref="A2:I2"/>
    <mergeCell ref="B11:E11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2021-06-22T08:51:08Z</cp:lastPrinted>
  <dcterms:created xsi:type="dcterms:W3CDTF">2020-05-12T03:13:24Z</dcterms:created>
  <dcterms:modified xsi:type="dcterms:W3CDTF">2026-09-09T02:25:03Z</dcterms:modified>
</cp:coreProperties>
</file>