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22F8B94F-1C52-4C9C-A494-634747EB8765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6" i="1" l="1"/>
  <c r="I12" i="1"/>
  <c r="I13" i="1"/>
  <c r="I14" i="1"/>
  <c r="I15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<sst xmlns="http://schemas.openxmlformats.org/spreadsheetml/2006/main" count="34" uniqueCount="32">
  <si>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</si>
  <si>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</si>
  <si>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</si>
  <si>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</si>
  <si>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</si>
  <si>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</si>
  <si>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</si>
  <si>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</si>
  <si>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</si>
  <si>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</si>
  <si>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</si>
  <si>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</si>
  <si>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</si>
  <si>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</si>
  <si>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</si>
  <si>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</si>
  <si>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</si>
  <si>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</si>
  <si>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กรมสวัสดิการและคุ้มครองแรงงาน</t>
  </si>
  <si>
    <t xml:space="preserve">ค่าแรง + ตรวจเช็ค  </t>
  </si>
  <si>
    <t>ชุด</t>
  </si>
  <si>
    <t>ใบ</t>
  </si>
  <si>
    <t>คัน</t>
  </si>
  <si>
    <t xml:space="preserve">3กฮ-6029              </t>
  </si>
  <si>
    <t>Toyota</t>
  </si>
  <si>
    <t>Altis</t>
  </si>
  <si>
    <t xml:space="preserve">ผ้าดิสเบรคหน้า      </t>
  </si>
  <si>
    <t>เจียรจานเบรคหน้า</t>
  </si>
  <si>
    <t xml:space="preserve">ตั้งศูนย์    </t>
  </si>
  <si>
    <t xml:space="preserve">ลูกหมากปีกนกล่าง         </t>
  </si>
  <si>
    <t xml:space="preserve">ลูกหมากกันโคลงหน้า                                   </t>
  </si>
  <si>
    <t>ตัว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</si>
</sst>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19050</xdr:colOff>
      <xdr:row>40</xdr:row>
      <xdr:rowOff>87172</xdr:rowOff>
    </xdr:from>
    <xdr:to>
      <xdr:col>3</xdr:col>
      <xdr:colOff>381000</xdr:colOff>
      <xdr:row>44</xdr:row>
      <xdr:rowOff>114300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7D5C005-03A0-CB41-52C4-98F5E6F9F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0" y="7878622"/>
          <a:ext cx="1047750" cy="7986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topLeftCell="A3" workbookViewId="0">
      <selection activeCell="H17" sqref="H17"/>
    </sheetView>
  </sheetViews>
  <sheetFormatPr defaultRowHeight="14.25" x14ac:dyDescent="0.2"/>
  <cols>
    <col min="1" max="1" width="6.625" style="1" customWidth="1"/>
    <col min="2" max="2" width="11.875" customWidth="1"/>
    <col min="5" max="5" width="8.625" customWidth="1"/>
    <col min="6" max="6" width="10.875" customWidth="1"/>
    <col min="7" max="7" width="9.625" customWidth="1"/>
    <col min="8" max="8" width="14.875" customWidth="1"/>
    <col min="9" max="9" width="11.75" customWidth="1"/>
  </cols>
  <sheetData>
    <row r="1" spans="1:12" ht="15" x14ac:dyDescent="0.2">
      <c r="A1" s="29" t="s">
        <v>0</v>
      </c>
      <c r="B1" s="29"/>
      <c r="C1" s="29"/>
      <c r="D1" s="29"/>
      <c r="E1" s="29"/>
      <c r="F1" s="29"/>
      <c r="G1" s="29"/>
      <c r="H1" s="29"/>
      <c r="I1" s="29"/>
    </row>
    <row r="2" spans="1:12" ht="15" x14ac:dyDescent="0.2">
      <c r="A2" s="30" t="s">
        <v>1</v>
      </c>
      <c r="B2" s="30"/>
      <c r="C2" s="30"/>
      <c r="D2" s="30"/>
      <c r="E2" s="30"/>
      <c r="F2" s="30"/>
      <c r="G2" s="30"/>
      <c r="H2" s="30"/>
      <c r="I2" s="30"/>
      <c r="K2" s="36"/>
      <c r="L2" s="36"/>
    </row>
    <row r="3" spans="1:12" ht="15" x14ac:dyDescent="0.2">
      <c r="A3" s="30" t="s">
        <v>2</v>
      </c>
      <c r="B3" s="30"/>
      <c r="C3" s="30"/>
      <c r="D3" s="30"/>
      <c r="E3" s="30"/>
      <c r="F3" s="30"/>
      <c r="G3" s="30"/>
      <c r="H3" s="30"/>
      <c r="I3" s="30"/>
      <c r="K3" s="36"/>
      <c r="L3" s="36"/>
    </row>
    <row r="4" spans="1:12" ht="15" x14ac:dyDescent="0.2">
      <c r="A4" s="8"/>
      <c r="B4" s="9"/>
      <c r="C4" s="9"/>
      <c r="D4" s="9"/>
      <c r="E4" s="9"/>
      <c r="F4" s="9"/>
      <c r="G4" s="9"/>
      <c r="H4" s="9"/>
      <c r="I4" s="9"/>
    </row>
    <row r="5" spans="1:12" ht="15" x14ac:dyDescent="0.2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" x14ac:dyDescent="0.2">
      <c r="A6" s="9" t="s">
        <v>5</v>
      </c>
      <c r="B6" s="9"/>
      <c r="C6" s="9" t="s">
        <v>23</v>
      </c>
      <c r="D6" s="9"/>
      <c r="E6" s="9" t="s">
        <v>6</v>
      </c>
      <c r="F6" s="9" t="s">
        <v>24</v>
      </c>
      <c r="G6" s="9" t="s">
        <v>7</v>
      </c>
      <c r="H6" s="9" t="s">
        <v>25</v>
      </c>
      <c r="I6" s="9"/>
    </row>
    <row r="8" spans="1:12" ht="30" x14ac:dyDescent="0.4">
      <c r="A8" s="43" t="s">
        <v>8</v>
      </c>
      <c r="B8" s="43"/>
      <c r="C8" s="43"/>
      <c r="D8" s="43"/>
      <c r="E8" s="43"/>
      <c r="F8" s="43"/>
      <c r="G8" s="43"/>
      <c r="H8" s="43"/>
      <c r="I8" s="43"/>
      <c r="J8" s="27"/>
    </row>
    <row r="10" spans="1:12" s="1" customFormat="1" ht="15" x14ac:dyDescent="0.2">
      <c r="A10" s="28" t="s">
        <v>13</v>
      </c>
      <c r="B10" s="32" t="s">
        <v>9</v>
      </c>
      <c r="C10" s="32"/>
      <c r="D10" s="32"/>
      <c r="E10" s="32"/>
      <c r="F10" s="32" t="s">
        <v>10</v>
      </c>
      <c r="G10" s="32"/>
      <c r="H10" s="28" t="s">
        <v>11</v>
      </c>
      <c r="I10" s="28" t="s">
        <v>12</v>
      </c>
    </row>
    <row r="11" spans="1:12" ht="15" x14ac:dyDescent="0.2">
      <c r="A11" s="10">
        <v>1</v>
      </c>
      <c r="B11" s="37" t="s">
        <v>29</v>
      </c>
      <c r="C11" s="37"/>
      <c r="D11" s="37"/>
      <c r="E11" s="37"/>
      <c r="F11" s="11">
        <v>2</v>
      </c>
      <c r="G11" s="12" t="s">
        <v>31</v>
      </c>
      <c r="H11" s="13">
        <v>1950</v>
      </c>
      <c r="I11" s="13">
        <f>H11*F11</f>
        <v>3900</v>
      </c>
    </row>
    <row r="12" spans="1:12" ht="15" x14ac:dyDescent="0.2">
      <c r="A12" s="14">
        <v>2</v>
      </c>
      <c r="B12" s="31" t="s">
        <v>30</v>
      </c>
      <c r="C12" s="31"/>
      <c r="D12" s="31"/>
      <c r="E12" s="31"/>
      <c r="F12" s="15">
        <v>2</v>
      </c>
      <c r="G12" s="16" t="s">
        <v>31</v>
      </c>
      <c r="H12" s="17">
        <v>1500</v>
      </c>
      <c r="I12" s="17">
        <f t="shared" ref="I12:I16" si="0">H12*F12</f>
        <v>3000</v>
      </c>
    </row>
    <row r="13" spans="1:12" ht="15" x14ac:dyDescent="0.2">
      <c r="A13" s="14">
        <v>3</v>
      </c>
      <c r="B13" s="31" t="s">
        <v>26</v>
      </c>
      <c r="C13" s="31"/>
      <c r="D13" s="31"/>
      <c r="E13" s="31"/>
      <c r="F13" s="15">
        <v>2</v>
      </c>
      <c r="G13" s="16" t="s">
        <v>20</v>
      </c>
      <c r="H13" s="17">
        <v>2200</v>
      </c>
      <c r="I13" s="17">
        <f t="shared" si="0"/>
        <v>4400</v>
      </c>
    </row>
    <row r="14" spans="1:12" ht="15" x14ac:dyDescent="0.2">
      <c r="A14" s="14">
        <v>4</v>
      </c>
      <c r="B14" s="31" t="s">
        <v>27</v>
      </c>
      <c r="C14" s="31"/>
      <c r="D14" s="31"/>
      <c r="E14" s="31"/>
      <c r="F14" s="15">
        <v>2</v>
      </c>
      <c r="G14" s="16" t="s">
        <v>21</v>
      </c>
      <c r="H14" s="17">
        <v>450</v>
      </c>
      <c r="I14" s="17">
        <f t="shared" si="0"/>
        <v>900</v>
      </c>
    </row>
    <row r="15" spans="1:12" ht="15" x14ac:dyDescent="0.2">
      <c r="A15" s="14">
        <v>5</v>
      </c>
      <c r="B15" s="31" t="s">
        <v>28</v>
      </c>
      <c r="C15" s="31"/>
      <c r="D15" s="31"/>
      <c r="E15" s="31"/>
      <c r="F15" s="15">
        <v>1</v>
      </c>
      <c r="G15" s="16" t="s">
        <v>22</v>
      </c>
      <c r="H15" s="17">
        <v>600</v>
      </c>
      <c r="I15" s="17">
        <f t="shared" si="0"/>
        <v>600</v>
      </c>
    </row>
    <row r="16" spans="1:12" ht="15" x14ac:dyDescent="0.2">
      <c r="A16" s="14">
        <v>6</v>
      </c>
      <c r="B16" s="31" t="s">
        <v>19</v>
      </c>
      <c r="C16" s="31"/>
      <c r="D16" s="31"/>
      <c r="E16" s="31"/>
      <c r="F16" s="15">
        <v>1</v>
      </c>
      <c r="G16" s="16" t="s">
        <v>22</v>
      </c>
      <c r="H16" s="17">
        <v>2500</v>
      </c>
      <c r="I16" s="17">
        <f t="shared" si="0"/>
        <v>2500</v>
      </c>
    </row>
    <row r="17" spans="1:9" ht="15" x14ac:dyDescent="0.2">
      <c r="A17" s="14"/>
      <c r="B17" s="31"/>
      <c r="C17" s="31"/>
      <c r="D17" s="31"/>
      <c r="E17" s="31"/>
      <c r="F17" s="15"/>
      <c r="G17" s="16"/>
      <c r="H17" s="17"/>
      <c r="I17" s="17"/>
    </row>
    <row r="18" spans="1:9" ht="15" x14ac:dyDescent="0.2">
      <c r="A18" s="14"/>
      <c r="B18" s="31"/>
      <c r="C18" s="31"/>
      <c r="D18" s="31"/>
      <c r="E18" s="31"/>
      <c r="F18" s="15"/>
      <c r="G18" s="16"/>
      <c r="H18" s="17"/>
      <c r="I18" s="17"/>
    </row>
    <row r="19" spans="1:9" ht="15" x14ac:dyDescent="0.2">
      <c r="A19" s="14"/>
      <c r="B19" s="31"/>
      <c r="C19" s="31"/>
      <c r="D19" s="31"/>
      <c r="E19" s="31"/>
      <c r="F19" s="15"/>
      <c r="G19" s="16"/>
      <c r="H19" s="17"/>
      <c r="I19" s="17"/>
    </row>
    <row r="20" spans="1:9" ht="15" x14ac:dyDescent="0.2">
      <c r="A20" s="14"/>
      <c r="B20" s="31"/>
      <c r="C20" s="31"/>
      <c r="D20" s="31"/>
      <c r="E20" s="31"/>
      <c r="F20" s="15"/>
      <c r="G20" s="16"/>
      <c r="H20" s="17"/>
      <c r="I20" s="17"/>
    </row>
    <row r="21" spans="1:9" ht="15" x14ac:dyDescent="0.2">
      <c r="A21" s="14"/>
      <c r="B21" s="31"/>
      <c r="C21" s="31"/>
      <c r="D21" s="31"/>
      <c r="E21" s="31"/>
      <c r="F21" s="15"/>
      <c r="G21" s="16"/>
      <c r="H21" s="17"/>
      <c r="I21" s="17"/>
    </row>
    <row r="22" spans="1:9" ht="15" x14ac:dyDescent="0.2">
      <c r="A22" s="14"/>
      <c r="B22" s="31"/>
      <c r="C22" s="31"/>
      <c r="D22" s="31"/>
      <c r="E22" s="31"/>
      <c r="F22" s="15"/>
      <c r="G22" s="16"/>
      <c r="H22" s="17"/>
      <c r="I22" s="17"/>
    </row>
    <row r="23" spans="1:9" ht="15" x14ac:dyDescent="0.2">
      <c r="A23" s="14"/>
      <c r="B23" s="31"/>
      <c r="C23" s="31"/>
      <c r="D23" s="31"/>
      <c r="E23" s="31"/>
      <c r="F23" s="15"/>
      <c r="G23" s="16"/>
      <c r="H23" s="17"/>
      <c r="I23" s="17"/>
    </row>
    <row r="24" spans="1:9" ht="15" x14ac:dyDescent="0.2">
      <c r="A24" s="14"/>
      <c r="B24" s="31"/>
      <c r="C24" s="31"/>
      <c r="D24" s="31"/>
      <c r="E24" s="31"/>
      <c r="F24" s="15"/>
      <c r="G24" s="16"/>
      <c r="H24" s="17"/>
      <c r="I24" s="17"/>
    </row>
    <row r="25" spans="1:9" ht="15" x14ac:dyDescent="0.2">
      <c r="A25" s="14"/>
      <c r="B25" s="33"/>
      <c r="C25" s="34"/>
      <c r="D25" s="34"/>
      <c r="E25" s="35"/>
      <c r="F25" s="15"/>
      <c r="G25" s="16"/>
      <c r="H25" s="17"/>
      <c r="I25" s="17"/>
    </row>
    <row r="26" spans="1:9" ht="15" x14ac:dyDescent="0.2">
      <c r="A26" s="14"/>
      <c r="B26" s="33"/>
      <c r="C26" s="34"/>
      <c r="D26" s="34"/>
      <c r="E26" s="35"/>
      <c r="F26" s="19"/>
      <c r="G26" s="16"/>
      <c r="H26" s="18"/>
      <c r="I26" s="18"/>
    </row>
    <row r="27" spans="1:9" ht="15" x14ac:dyDescent="0.2">
      <c r="A27" s="14"/>
      <c r="B27" s="33"/>
      <c r="C27" s="34"/>
      <c r="D27" s="34"/>
      <c r="E27" s="35"/>
      <c r="F27" s="19"/>
      <c r="G27" s="16"/>
      <c r="H27" s="18"/>
      <c r="I27" s="18"/>
    </row>
    <row r="28" spans="1:9" ht="15" x14ac:dyDescent="0.2">
      <c r="A28" s="14"/>
      <c r="B28" s="33"/>
      <c r="C28" s="34"/>
      <c r="D28" s="34"/>
      <c r="E28" s="35"/>
      <c r="F28" s="19"/>
      <c r="G28" s="16"/>
      <c r="H28" s="18"/>
      <c r="I28" s="18"/>
    </row>
    <row r="29" spans="1:9" ht="15" x14ac:dyDescent="0.2">
      <c r="A29" s="14"/>
      <c r="B29" s="33"/>
      <c r="C29" s="34"/>
      <c r="D29" s="34"/>
      <c r="E29" s="35"/>
      <c r="F29" s="19"/>
      <c r="G29" s="16"/>
      <c r="H29" s="18"/>
      <c r="I29" s="18"/>
    </row>
    <row r="30" spans="1:9" ht="15" x14ac:dyDescent="0.2">
      <c r="A30" s="14"/>
      <c r="B30" s="33"/>
      <c r="C30" s="34"/>
      <c r="D30" s="34"/>
      <c r="E30" s="35"/>
      <c r="F30" s="19"/>
      <c r="G30" s="16"/>
      <c r="H30" s="18"/>
      <c r="I30" s="18"/>
    </row>
    <row r="31" spans="1:9" ht="15" x14ac:dyDescent="0.2">
      <c r="A31" s="14"/>
      <c r="B31" s="33"/>
      <c r="C31" s="34"/>
      <c r="D31" s="34"/>
      <c r="E31" s="35"/>
      <c r="F31" s="19"/>
      <c r="G31" s="16"/>
      <c r="H31" s="18"/>
      <c r="I31" s="18"/>
    </row>
    <row r="32" spans="1:9" ht="15" x14ac:dyDescent="0.2">
      <c r="A32" s="14"/>
      <c r="B32" s="33"/>
      <c r="C32" s="34"/>
      <c r="D32" s="34"/>
      <c r="E32" s="35"/>
      <c r="F32" s="19"/>
      <c r="G32" s="16"/>
      <c r="H32" s="18"/>
      <c r="I32" s="18"/>
    </row>
    <row r="33" spans="1:9" ht="15" x14ac:dyDescent="0.2">
      <c r="A33" s="14"/>
      <c r="B33" s="33"/>
      <c r="C33" s="34"/>
      <c r="D33" s="34"/>
      <c r="E33" s="35"/>
      <c r="F33" s="19"/>
      <c r="G33" s="16"/>
      <c r="H33" s="18"/>
      <c r="I33" s="18"/>
    </row>
    <row r="34" spans="1:9" ht="15" x14ac:dyDescent="0.2">
      <c r="A34" s="14"/>
      <c r="B34" s="33"/>
      <c r="C34" s="34"/>
      <c r="D34" s="34"/>
      <c r="E34" s="35"/>
      <c r="F34" s="19"/>
      <c r="G34" s="16"/>
      <c r="H34" s="18"/>
      <c r="I34" s="18"/>
    </row>
    <row r="35" spans="1:9" ht="15" x14ac:dyDescent="0.2">
      <c r="A35" s="14"/>
      <c r="B35" s="33"/>
      <c r="C35" s="34"/>
      <c r="D35" s="34"/>
      <c r="E35" s="35"/>
      <c r="F35" s="19"/>
      <c r="G35" s="16"/>
      <c r="H35" s="18"/>
      <c r="I35" s="18"/>
    </row>
    <row r="36" spans="1:9" ht="15" x14ac:dyDescent="0.2">
      <c r="A36" s="14"/>
      <c r="B36" s="33"/>
      <c r="C36" s="34"/>
      <c r="D36" s="34"/>
      <c r="E36" s="35"/>
      <c r="F36" s="19"/>
      <c r="G36" s="16"/>
      <c r="H36" s="18"/>
      <c r="I36" s="18"/>
    </row>
    <row r="37" spans="1:9" ht="15" x14ac:dyDescent="0.2">
      <c r="A37" s="14"/>
      <c r="B37" s="33"/>
      <c r="C37" s="34"/>
      <c r="D37" s="34"/>
      <c r="E37" s="35"/>
      <c r="F37" s="19"/>
      <c r="G37" s="16"/>
      <c r="H37" s="18"/>
      <c r="I37" s="18"/>
    </row>
    <row r="38" spans="1:9" ht="15" x14ac:dyDescent="0.2">
      <c r="A38" s="2"/>
      <c r="B38" s="33"/>
      <c r="C38" s="34"/>
      <c r="D38" s="34"/>
      <c r="E38" s="35"/>
      <c r="F38" s="20"/>
      <c r="G38" s="6"/>
      <c r="H38" s="3"/>
      <c r="I38" s="3"/>
    </row>
    <row r="39" spans="1:9" ht="15" x14ac:dyDescent="0.2">
      <c r="A39" s="4"/>
      <c r="B39" s="38"/>
      <c r="C39" s="39"/>
      <c r="D39" s="39"/>
      <c r="E39" s="40"/>
      <c r="F39" s="21"/>
      <c r="G39" s="7"/>
      <c r="H39" s="5"/>
      <c r="I39" s="5"/>
    </row>
    <row r="40" spans="1:9" ht="15" x14ac:dyDescent="0.2">
      <c r="H40" s="22" t="s">
        <v>14</v>
      </c>
      <c r="I40" s="24">
        <f>SUM(I11:I39)</f>
        <v>15300</v>
      </c>
    </row>
    <row r="41" spans="1:9" ht="15" x14ac:dyDescent="0.2">
      <c r="H41" s="18" t="s">
        <v>15</v>
      </c>
      <c r="I41" s="25">
        <f>I40*7%</f>
        <v>1071</v>
      </c>
    </row>
    <row r="42" spans="1:9" ht="15.75" thickBot="1" x14ac:dyDescent="0.25">
      <c r="H42" s="23" t="s">
        <v>16</v>
      </c>
      <c r="I42" s="26">
        <f>I40+I41</f>
        <v>16371</v>
      </c>
    </row>
    <row r="43" spans="1:9" ht="15" thickTop="1" x14ac:dyDescent="0.2"/>
    <row r="44" spans="1:9" ht="15" x14ac:dyDescent="0.2">
      <c r="G44" s="42" t="str">
        <f>BAHTTEXT(I42)</f>
        <v>หนึ่งหมื่นหกพันสามร้อยเจ็ดสิบเอ็ดบาทถ้วน</v>
      </c>
      <c r="H44" s="42"/>
      <c r="I44" s="42"/>
    </row>
    <row r="46" spans="1:9" ht="15" x14ac:dyDescent="0.2">
      <c r="B46" s="41" t="s">
        <v>17</v>
      </c>
      <c r="C46" s="41"/>
      <c r="D46" s="41"/>
      <c r="E46" s="41"/>
    </row>
  </sheetData>
  <mergeCells count="39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4:E14"/>
    <mergeCell ref="B15:E15"/>
    <mergeCell ref="B16:E16"/>
    <mergeCell ref="B10:E10"/>
    <mergeCell ref="F10:G10"/>
  </mergeCells>
  <pageMargins left="0.24" right="0.09" top="0.41" bottom="0.32" header="0.2" footer="0.17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2022-11-14T05:05:34Z</cp:lastPrinted>
  <dcterms:created xsi:type="dcterms:W3CDTF">2020-05-12T03:13:24Z</dcterms:created>
  <dcterms:modified xsi:type="dcterms:W3CDTF">2025-01-14T03:57:43Z</dcterms:modified>
</cp:coreProperties>
</file>