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F2105754-5C92-4F7F-A5EF-518F0AB97839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3" i="1"/>
  <c r="I14" i="1"/>
  <c r="I15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<sst xmlns="http://schemas.openxmlformats.org/spreadsheetml/2006/main" count="36" uniqueCount="33">
  <si>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</si>
  <si>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</si>
  <si>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</si>
  <si>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</si>
  <si>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</si>
  <si>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</si>
  <si>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</si>
  <si>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</si>
  <si>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</si>
  <si>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</si>
  <si>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</si>
  <si>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</si>
  <si>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</si>
  <si>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</si>
  <si>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</si>
  <si>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</si>
  <si>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</si>
  <si>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</si>
  <si>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</si>
  <si>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</si>
  <si>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คัน</t>
  </si>
  <si>
    <t>กล.</t>
  </si>
  <si>
    <t>กรองเครื่อง</t>
  </si>
  <si>
    <t>แหวนปะเก็นน็อตถ่ายน้ำมันเครื่อง</t>
  </si>
  <si>
    <t>อัน</t>
  </si>
  <si>
    <t>TOYOTA</t>
  </si>
  <si>
    <t>ALTIS</t>
  </si>
  <si>
    <t>4กข-6238</t>
  </si>
  <si>
    <t>กรองอากาศ</t>
  </si>
  <si>
    <t>กรองแอร์</t>
  </si>
  <si>
    <t>ค่าบริการ</t>
  </si>
  <si>
    <t>น้ำมันเกียร์อัตโนมัติ</t>
  </si>
  <si>
    <t>น้ำมันเครื่องเบนซินสังเคราะห์ 4L 5W30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</si>
</sst>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9" customWidth="1"/>
    <col min="6" max="6" width="10.85546875" customWidth="1"/>
    <col min="7" max="7" width="7.7109375" customWidth="1"/>
    <col min="8" max="8" width="14.42578125" customWidth="1"/>
    <col min="9" max="9" width="14.85546875" customWidth="1"/>
  </cols>
  <sheetData>
    <row r="1" spans="1:12" ht="15.7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7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27</v>
      </c>
      <c r="D6" s="9"/>
      <c r="E6" s="9" t="s">
        <v>6</v>
      </c>
      <c r="F6" s="9" t="s">
        <v>25</v>
      </c>
      <c r="G6" s="9" t="s">
        <v>7</v>
      </c>
      <c r="H6" s="9" t="s">
        <v>26</v>
      </c>
      <c r="I6" s="9"/>
    </row>
    <row r="8" spans="1:12" ht="31.5" x14ac:dyDescent="0.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75" x14ac:dyDescent="0.25">
      <c r="A10" s="28" t="s">
        <v>13</v>
      </c>
      <c r="B10" s="34" t="s">
        <v>9</v>
      </c>
      <c r="C10" s="34"/>
      <c r="D10" s="34"/>
      <c r="E10" s="34"/>
      <c r="F10" s="34" t="s">
        <v>10</v>
      </c>
      <c r="G10" s="34"/>
      <c r="H10" s="28" t="s">
        <v>11</v>
      </c>
      <c r="I10" s="28" t="s">
        <v>12</v>
      </c>
    </row>
    <row r="11" spans="1:12" ht="15.75" x14ac:dyDescent="0.25">
      <c r="A11" s="10">
        <v>1</v>
      </c>
      <c r="B11" s="40" t="s">
        <v>32</v>
      </c>
      <c r="C11" s="40"/>
      <c r="D11" s="40"/>
      <c r="E11" s="40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75" x14ac:dyDescent="0.25">
      <c r="A12" s="14">
        <v>2</v>
      </c>
      <c r="B12" s="29" t="s">
        <v>22</v>
      </c>
      <c r="C12" s="30"/>
      <c r="D12" s="30"/>
      <c r="E12" s="31"/>
      <c r="F12" s="15">
        <v>1</v>
      </c>
      <c r="G12" s="16" t="s">
        <v>18</v>
      </c>
      <c r="H12" s="17">
        <v>350</v>
      </c>
      <c r="I12" s="17">
        <f>H12*F12</f>
        <v>350</v>
      </c>
    </row>
    <row r="13" spans="1:12" ht="15.75" x14ac:dyDescent="0.25">
      <c r="A13" s="14">
        <v>3</v>
      </c>
      <c r="B13" s="29" t="s">
        <v>23</v>
      </c>
      <c r="C13" s="30"/>
      <c r="D13" s="30"/>
      <c r="E13" s="31"/>
      <c r="F13" s="15">
        <v>1</v>
      </c>
      <c r="G13" s="16" t="s">
        <v>24</v>
      </c>
      <c r="H13" s="17">
        <v>80</v>
      </c>
      <c r="I13" s="17">
        <f t="shared" ref="I13:I17" si="0">H13*F13</f>
        <v>80</v>
      </c>
    </row>
    <row r="14" spans="1:12" ht="15.75" x14ac:dyDescent="0.25">
      <c r="A14" s="14">
        <v>4</v>
      </c>
      <c r="B14" s="29" t="s">
        <v>28</v>
      </c>
      <c r="C14" s="30"/>
      <c r="D14" s="30"/>
      <c r="E14" s="31"/>
      <c r="F14" s="15">
        <v>1</v>
      </c>
      <c r="G14" s="16" t="s">
        <v>18</v>
      </c>
      <c r="H14" s="17">
        <v>510</v>
      </c>
      <c r="I14" s="17">
        <f t="shared" si="0"/>
        <v>510</v>
      </c>
    </row>
    <row r="15" spans="1:12" ht="15.75" x14ac:dyDescent="0.25">
      <c r="A15" s="14">
        <v>5</v>
      </c>
      <c r="B15" s="38" t="s">
        <v>29</v>
      </c>
      <c r="C15" s="38"/>
      <c r="D15" s="38"/>
      <c r="E15" s="38"/>
      <c r="F15" s="15">
        <v>1</v>
      </c>
      <c r="G15" s="16" t="s">
        <v>18</v>
      </c>
      <c r="H15" s="17">
        <v>725</v>
      </c>
      <c r="I15" s="17">
        <f t="shared" si="0"/>
        <v>725</v>
      </c>
    </row>
    <row r="16" spans="1:12" ht="15.75" x14ac:dyDescent="0.25">
      <c r="A16" s="14">
        <v>6</v>
      </c>
      <c r="B16" s="29" t="s">
        <v>31</v>
      </c>
      <c r="C16" s="30"/>
      <c r="D16" s="30"/>
      <c r="E16" s="31"/>
      <c r="F16" s="15">
        <v>1</v>
      </c>
      <c r="G16" s="16" t="s">
        <v>21</v>
      </c>
      <c r="H16" s="17">
        <v>1900</v>
      </c>
      <c r="I16" s="17">
        <f t="shared" si="0"/>
        <v>1900</v>
      </c>
    </row>
    <row r="17" spans="1:9" ht="15.75" x14ac:dyDescent="0.25">
      <c r="A17" s="14">
        <v>7</v>
      </c>
      <c r="B17" s="29" t="s">
        <v>30</v>
      </c>
      <c r="C17" s="30"/>
      <c r="D17" s="30"/>
      <c r="E17" s="31"/>
      <c r="F17" s="15">
        <v>1</v>
      </c>
      <c r="G17" s="16" t="s">
        <v>20</v>
      </c>
      <c r="H17" s="17">
        <v>900</v>
      </c>
      <c r="I17" s="17">
        <v>900</v>
      </c>
    </row>
    <row r="18" spans="1:9" ht="15.7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35"/>
      <c r="C25" s="36"/>
      <c r="D25" s="36"/>
      <c r="E25" s="37"/>
      <c r="F25" s="15"/>
      <c r="G25" s="16"/>
      <c r="H25" s="17"/>
      <c r="I25" s="17"/>
    </row>
    <row r="26" spans="1:9" ht="15.75" x14ac:dyDescent="0.25">
      <c r="A26" s="14"/>
      <c r="B26" s="35"/>
      <c r="C26" s="36"/>
      <c r="D26" s="36"/>
      <c r="E26" s="37"/>
      <c r="F26" s="19"/>
      <c r="G26" s="16"/>
      <c r="H26" s="18"/>
      <c r="I26" s="18"/>
    </row>
    <row r="27" spans="1:9" ht="15.75" x14ac:dyDescent="0.25">
      <c r="A27" s="14"/>
      <c r="B27" s="35"/>
      <c r="C27" s="36"/>
      <c r="D27" s="36"/>
      <c r="E27" s="37"/>
      <c r="F27" s="19"/>
      <c r="G27" s="16"/>
      <c r="H27" s="18"/>
      <c r="I27" s="18"/>
    </row>
    <row r="28" spans="1:9" ht="15.75" x14ac:dyDescent="0.25">
      <c r="A28" s="14"/>
      <c r="B28" s="35"/>
      <c r="C28" s="36"/>
      <c r="D28" s="36"/>
      <c r="E28" s="37"/>
      <c r="F28" s="19"/>
      <c r="G28" s="16"/>
      <c r="H28" s="18"/>
      <c r="I28" s="18"/>
    </row>
    <row r="29" spans="1:9" ht="15.75" x14ac:dyDescent="0.25">
      <c r="A29" s="14"/>
      <c r="B29" s="35"/>
      <c r="C29" s="36"/>
      <c r="D29" s="36"/>
      <c r="E29" s="37"/>
      <c r="F29" s="19"/>
      <c r="G29" s="16"/>
      <c r="H29" s="18"/>
      <c r="I29" s="18"/>
    </row>
    <row r="30" spans="1:9" ht="15.75" x14ac:dyDescent="0.25">
      <c r="A30" s="14"/>
      <c r="B30" s="35"/>
      <c r="C30" s="36"/>
      <c r="D30" s="36"/>
      <c r="E30" s="37"/>
      <c r="F30" s="19"/>
      <c r="G30" s="16"/>
      <c r="H30" s="18"/>
      <c r="I30" s="18"/>
    </row>
    <row r="31" spans="1:9" ht="15.75" x14ac:dyDescent="0.25">
      <c r="A31" s="14"/>
      <c r="B31" s="35"/>
      <c r="C31" s="36"/>
      <c r="D31" s="36"/>
      <c r="E31" s="37"/>
      <c r="F31" s="19"/>
      <c r="G31" s="16"/>
      <c r="H31" s="18"/>
      <c r="I31" s="18"/>
    </row>
    <row r="32" spans="1:9" ht="15.75" x14ac:dyDescent="0.25">
      <c r="A32" s="14"/>
      <c r="B32" s="35"/>
      <c r="C32" s="36"/>
      <c r="D32" s="36"/>
      <c r="E32" s="37"/>
      <c r="F32" s="19"/>
      <c r="G32" s="16"/>
      <c r="H32" s="18"/>
      <c r="I32" s="18"/>
    </row>
    <row r="33" spans="1:9" ht="15.75" x14ac:dyDescent="0.25">
      <c r="A33" s="14"/>
      <c r="B33" s="35"/>
      <c r="C33" s="36"/>
      <c r="D33" s="36"/>
      <c r="E33" s="37"/>
      <c r="F33" s="19"/>
      <c r="G33" s="16"/>
      <c r="H33" s="18"/>
      <c r="I33" s="18"/>
    </row>
    <row r="34" spans="1:9" ht="15.75" x14ac:dyDescent="0.25">
      <c r="A34" s="14"/>
      <c r="B34" s="35"/>
      <c r="C34" s="36"/>
      <c r="D34" s="36"/>
      <c r="E34" s="37"/>
      <c r="F34" s="19"/>
      <c r="G34" s="16"/>
      <c r="H34" s="18"/>
      <c r="I34" s="18"/>
    </row>
    <row r="35" spans="1:9" ht="15.75" x14ac:dyDescent="0.25">
      <c r="A35" s="14"/>
      <c r="B35" s="35"/>
      <c r="C35" s="36"/>
      <c r="D35" s="36"/>
      <c r="E35" s="37"/>
      <c r="F35" s="19"/>
      <c r="G35" s="16"/>
      <c r="H35" s="18"/>
      <c r="I35" s="18"/>
    </row>
    <row r="36" spans="1:9" ht="15.75" x14ac:dyDescent="0.25">
      <c r="A36" s="14"/>
      <c r="B36" s="35"/>
      <c r="C36" s="36"/>
      <c r="D36" s="36"/>
      <c r="E36" s="37"/>
      <c r="F36" s="19"/>
      <c r="G36" s="16"/>
      <c r="H36" s="18"/>
      <c r="I36" s="18"/>
    </row>
    <row r="37" spans="1:9" ht="15.75" x14ac:dyDescent="0.25">
      <c r="A37" s="14"/>
      <c r="B37" s="35"/>
      <c r="C37" s="36"/>
      <c r="D37" s="36"/>
      <c r="E37" s="37"/>
      <c r="F37" s="19"/>
      <c r="G37" s="16"/>
      <c r="H37" s="18"/>
      <c r="I37" s="18"/>
    </row>
    <row r="38" spans="1:9" ht="15.75" x14ac:dyDescent="0.25">
      <c r="A38" s="2"/>
      <c r="B38" s="35"/>
      <c r="C38" s="36"/>
      <c r="D38" s="36"/>
      <c r="E38" s="37"/>
      <c r="F38" s="20"/>
      <c r="G38" s="6"/>
      <c r="H38" s="3"/>
      <c r="I38" s="3"/>
    </row>
    <row r="39" spans="1:9" ht="15.7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6865</v>
      </c>
    </row>
    <row r="41" spans="1:9" ht="15.75" x14ac:dyDescent="0.25">
      <c r="H41" s="18" t="s">
        <v>15</v>
      </c>
      <c r="I41" s="25">
        <f>I40*7%</f>
        <v>480.55000000000007</v>
      </c>
    </row>
    <row r="42" spans="1:9" ht="16.5" thickBot="1" x14ac:dyDescent="0.3">
      <c r="H42" s="23" t="s">
        <v>16</v>
      </c>
      <c r="I42" s="26">
        <f>I40+I41</f>
        <v>7345.55</v>
      </c>
    </row>
    <row r="43" spans="1:9" ht="15.75" thickTop="1" x14ac:dyDescent="0.25"/>
    <row r="44" spans="1:9" ht="15.75" x14ac:dyDescent="0.25">
      <c r="G44" s="45" t="str">
        <f>BAHTTEXT(I42)</f>
        <v>เจ็ดพันสามร้อยสี่สิบห้าบาทห้าสิบห้าสตางค์</v>
      </c>
      <c r="H44" s="45"/>
      <c r="I44" s="45"/>
    </row>
    <row r="46" spans="1:9" ht="15.75" x14ac:dyDescent="0.25">
      <c r="B46" s="44" t="s">
        <v>17</v>
      </c>
      <c r="C46" s="44"/>
      <c r="D46" s="44"/>
      <c r="E46" s="44"/>
    </row>
  </sheetData>
  <mergeCells count="34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K2:L2"/>
    <mergeCell ref="K3:L3"/>
    <mergeCell ref="A2:I2"/>
    <mergeCell ref="B18:E18"/>
    <mergeCell ref="B19:E19"/>
    <mergeCell ref="B11:E11"/>
    <mergeCell ref="B15:E15"/>
    <mergeCell ref="A1:I1"/>
    <mergeCell ref="A3:I3"/>
    <mergeCell ref="B10:E10"/>
    <mergeCell ref="F10:G10"/>
    <mergeCell ref="B31:E31"/>
    <mergeCell ref="B23:E23"/>
    <mergeCell ref="B24:E24"/>
    <mergeCell ref="B25:E25"/>
    <mergeCell ref="B20:E20"/>
    <mergeCell ref="B21:E21"/>
    <mergeCell ref="B22:E22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2023-11-07T03:44:02Z</cp:lastPrinted>
  <dcterms:created xsi:type="dcterms:W3CDTF">2020-05-12T03:13:24Z</dcterms:created>
  <dcterms:modified xsi:type="dcterms:W3CDTF">2026-07-07T08:31:08Z</dcterms:modified>
</cp:coreProperties>
</file>