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DDC58481-8DDC-49BB-AAE5-E701699A025B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5" i="1"/>
  <c r="I14" i="1"/>
  <c r="I12" i="1"/>
  <c r="I13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<sst xmlns="http://schemas.openxmlformats.org/spreadsheetml/2006/main" count="34" uniqueCount="32">
  <si>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</si>
  <si>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</si>
  <si>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</si>
  <si>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</si>
  <si>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</si>
  <si>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</si>
  <si>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</si>
  <si>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</si>
  <si>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</si>
  <si>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</si>
  <si>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</si>
  <si>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</si>
  <si>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</si>
  <si>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</si>
  <si>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</si>
  <si>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</si>
  <si>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</si>
  <si>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</si>
  <si>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</si>
  <si>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น้ำมันเครื่องเบนซินสังเคราะห์ 4L 5W30             </t>
  </si>
  <si>
    <t>กรองเครื่อง</t>
  </si>
  <si>
    <t xml:space="preserve">แหวนปะเก็นน๊อตถ่าย      </t>
  </si>
  <si>
    <t>กล.</t>
  </si>
  <si>
    <t>ลูก</t>
  </si>
  <si>
    <t>อัน</t>
  </si>
  <si>
    <t xml:space="preserve">กรมสวัสดิการและคุ้มครองแรงงาน  </t>
  </si>
  <si>
    <t xml:space="preserve">กรองอากาศ       </t>
  </si>
  <si>
    <t xml:space="preserve">กรองแอร์    </t>
  </si>
  <si>
    <t>Toyota</t>
  </si>
  <si>
    <t>Altis</t>
  </si>
  <si>
    <t xml:space="preserve">ค่าแรง + ตรวจเช็ค     </t>
  </si>
  <si>
    <t>4ขฎ-2625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</si>
</sst>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7" sqref="H17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7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31</v>
      </c>
      <c r="D6" s="9"/>
      <c r="E6" s="9" t="s">
        <v>6</v>
      </c>
      <c r="F6" s="9" t="s">
        <v>28</v>
      </c>
      <c r="G6" s="9" t="s">
        <v>7</v>
      </c>
      <c r="H6" s="9" t="s">
        <v>29</v>
      </c>
      <c r="I6" s="9"/>
    </row>
    <row r="8" spans="1:12" ht="31.5" x14ac:dyDescent="0.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7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75" x14ac:dyDescent="0.25">
      <c r="A11" s="10">
        <v>1</v>
      </c>
      <c r="B11" s="40" t="s">
        <v>19</v>
      </c>
      <c r="C11" s="40"/>
      <c r="D11" s="40"/>
      <c r="E11" s="40"/>
      <c r="F11" s="11">
        <v>1</v>
      </c>
      <c r="G11" s="12" t="s">
        <v>22</v>
      </c>
      <c r="H11" s="13">
        <v>2400</v>
      </c>
      <c r="I11" s="13">
        <f>H11*F11</f>
        <v>2400</v>
      </c>
    </row>
    <row r="12" spans="1:12" ht="15.75" x14ac:dyDescent="0.25">
      <c r="A12" s="14">
        <v>2</v>
      </c>
      <c r="B12" s="34" t="s">
        <v>20</v>
      </c>
      <c r="C12" s="34"/>
      <c r="D12" s="34"/>
      <c r="E12" s="34"/>
      <c r="F12" s="15">
        <v>1</v>
      </c>
      <c r="G12" s="16" t="s">
        <v>23</v>
      </c>
      <c r="H12" s="17">
        <v>350</v>
      </c>
      <c r="I12" s="17">
        <f t="shared" ref="I12:I13" si="0">H12*F12</f>
        <v>350</v>
      </c>
    </row>
    <row r="13" spans="1:12" ht="15.75" x14ac:dyDescent="0.25">
      <c r="A13" s="14">
        <v>3</v>
      </c>
      <c r="B13" s="34" t="s">
        <v>21</v>
      </c>
      <c r="C13" s="34"/>
      <c r="D13" s="34"/>
      <c r="E13" s="34"/>
      <c r="F13" s="15">
        <v>1</v>
      </c>
      <c r="G13" s="16" t="s">
        <v>24</v>
      </c>
      <c r="H13" s="17">
        <v>80</v>
      </c>
      <c r="I13" s="17">
        <f t="shared" si="0"/>
        <v>80</v>
      </c>
    </row>
    <row r="14" spans="1:12" ht="15.75" x14ac:dyDescent="0.25">
      <c r="A14" s="14">
        <v>4</v>
      </c>
      <c r="B14" s="34" t="s">
        <v>26</v>
      </c>
      <c r="C14" s="34"/>
      <c r="D14" s="34"/>
      <c r="E14" s="34"/>
      <c r="F14" s="15">
        <v>1</v>
      </c>
      <c r="G14" s="16" t="s">
        <v>18</v>
      </c>
      <c r="H14" s="17">
        <v>780</v>
      </c>
      <c r="I14" s="17">
        <f t="shared" ref="I14:I17" si="1">H14*F14</f>
        <v>780</v>
      </c>
    </row>
    <row r="15" spans="1:12" ht="15.75" x14ac:dyDescent="0.25">
      <c r="A15" s="14">
        <v>5</v>
      </c>
      <c r="B15" s="29" t="s">
        <v>27</v>
      </c>
      <c r="C15" s="31"/>
      <c r="D15" s="31"/>
      <c r="E15" s="30"/>
      <c r="F15" s="15">
        <v>1</v>
      </c>
      <c r="G15" s="16" t="s">
        <v>23</v>
      </c>
      <c r="H15" s="17">
        <v>650</v>
      </c>
      <c r="I15" s="17">
        <f t="shared" si="1"/>
        <v>650</v>
      </c>
    </row>
    <row r="16" spans="1:12" ht="15.75" x14ac:dyDescent="0.25">
      <c r="A16" s="14">
        <v>6</v>
      </c>
      <c r="B16" s="34" t="s">
        <v>30</v>
      </c>
      <c r="C16" s="34"/>
      <c r="D16" s="34"/>
      <c r="E16" s="34"/>
      <c r="F16" s="15">
        <v>1</v>
      </c>
      <c r="G16" s="16" t="s">
        <v>18</v>
      </c>
      <c r="H16" s="17">
        <v>1000</v>
      </c>
      <c r="I16" s="17">
        <f t="shared" si="1"/>
        <v>1000</v>
      </c>
    </row>
    <row r="17" spans="1:9" ht="15.75" x14ac:dyDescent="0.25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.75" x14ac:dyDescent="0.25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.75" x14ac:dyDescent="0.25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.7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7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7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7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7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7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7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7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7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7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7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7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7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7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7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7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7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7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7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7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5260</v>
      </c>
    </row>
    <row r="41" spans="1:9" ht="15.75" x14ac:dyDescent="0.25">
      <c r="H41" s="18" t="s">
        <v>15</v>
      </c>
      <c r="I41" s="25">
        <f>I40*7%</f>
        <v>368.20000000000005</v>
      </c>
    </row>
    <row r="42" spans="1:9" ht="16.5" thickBot="1" x14ac:dyDescent="0.3">
      <c r="H42" s="23" t="s">
        <v>16</v>
      </c>
      <c r="I42" s="26">
        <f>I40+I41</f>
        <v>5628.2</v>
      </c>
    </row>
    <row r="43" spans="1:9" ht="15.75" thickTop="1" x14ac:dyDescent="0.25"/>
    <row r="44" spans="1:9" ht="15.75" x14ac:dyDescent="0.25">
      <c r="G44" s="45" t="str">
        <f>BAHTTEXT(I42)</f>
        <v>ห้าพันหกร้อยยี่สิบแปดบาทยี่สิบสตางค์</v>
      </c>
      <c r="H44" s="45"/>
      <c r="I44" s="45"/>
    </row>
    <row r="46" spans="1:9" ht="15.7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2021-06-22T08:51:08Z</cp:lastPrinted>
  <dcterms:created xsi:type="dcterms:W3CDTF">2020-05-12T03:13:24Z</dcterms:created>
  <dcterms:modified xsi:type="dcterms:W3CDTF">2026-07-02T04:16:47Z</dcterms:modified>
</cp:coreProperties>
</file>