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D2BFCB5B-FBAF-4194-9055-F87117D58336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<sst xmlns="http://schemas.openxmlformats.org/spreadsheetml/2006/main" count="28" uniqueCount="27">
  <si>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</si>
  <si>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</si>
  <si>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</si>
  <si>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</si>
  <si>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</si>
  <si>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</si>
  <si>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</si>
  <si>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</si>
  <si>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</si>
  <si>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</si>
  <si>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</si>
  <si>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</si>
  <si>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</si>
  <si>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</si>
  <si>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</si>
  <si>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</si>
  <si>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</si>
  <si>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</si>
  <si>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</si>
  <si>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</si>
  <si>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Slyphy</t>
  </si>
  <si>
    <t>5กก-5231</t>
  </si>
  <si>
    <t xml:space="preserve">ติดฟิล์มกรองแสงกระจกบังลมหน้า     </t>
  </si>
  <si>
    <t>บาน</t>
  </si>
  <si>
    <t>ใบปัดน้ำฝนสั้น</t>
  </si>
  <si>
    <t>ใบปัดน้ำฝนยาว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</si>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</sst>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I17" sqref="I1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21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44" t="s">
        <v>8</v>
      </c>
      <c r="B8" s="44"/>
      <c r="C8" s="44"/>
      <c r="D8" s="44"/>
      <c r="E8" s="44"/>
      <c r="F8" s="44"/>
      <c r="G8" s="44"/>
      <c r="H8" s="44"/>
      <c r="I8" s="44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22</v>
      </c>
      <c r="C11" s="38"/>
      <c r="D11" s="38"/>
      <c r="E11" s="38"/>
      <c r="F11" s="12">
        <v>1</v>
      </c>
      <c r="G11" s="13" t="s">
        <v>23</v>
      </c>
      <c r="H11" s="14">
        <v>2500</v>
      </c>
      <c r="I11" s="14">
        <f>H11*F11</f>
        <v>2500</v>
      </c>
    </row>
    <row r="12" spans="1:12" ht="15.75" x14ac:dyDescent="0.25">
      <c r="A12" s="15">
        <v>2</v>
      </c>
      <c r="B12" s="32" t="s">
        <v>24</v>
      </c>
      <c r="C12" s="32"/>
      <c r="D12" s="32"/>
      <c r="E12" s="32"/>
      <c r="F12" s="16">
        <v>1</v>
      </c>
      <c r="G12" s="17" t="s">
        <v>26</v>
      </c>
      <c r="H12" s="18">
        <v>350</v>
      </c>
      <c r="I12" s="18">
        <f>SUM(H12*F12)</f>
        <v>350</v>
      </c>
    </row>
    <row r="13" spans="1:12" ht="15.75" x14ac:dyDescent="0.25">
      <c r="A13" s="15">
        <v>3</v>
      </c>
      <c r="B13" s="32" t="s">
        <v>25</v>
      </c>
      <c r="C13" s="32"/>
      <c r="D13" s="32"/>
      <c r="E13" s="32"/>
      <c r="F13" s="16">
        <v>1</v>
      </c>
      <c r="G13" s="17" t="s">
        <v>26</v>
      </c>
      <c r="H13" s="18">
        <v>350</v>
      </c>
      <c r="I13" s="18">
        <f>SUM(H13*F13)</f>
        <v>350</v>
      </c>
    </row>
    <row r="14" spans="1:12" ht="15.75" x14ac:dyDescent="0.25">
      <c r="A14" s="15"/>
      <c r="B14" s="32"/>
      <c r="C14" s="32"/>
      <c r="D14" s="32"/>
      <c r="E14" s="32"/>
      <c r="F14" s="16"/>
      <c r="G14" s="17"/>
      <c r="H14" s="18"/>
      <c r="I14" s="18"/>
    </row>
    <row r="15" spans="1:12" ht="15.75" x14ac:dyDescent="0.25">
      <c r="A15" s="15"/>
      <c r="B15" s="32"/>
      <c r="C15" s="32"/>
      <c r="D15" s="32"/>
      <c r="E15" s="32"/>
      <c r="F15" s="16"/>
      <c r="G15" s="17"/>
      <c r="H15" s="18"/>
      <c r="I15" s="18"/>
    </row>
    <row r="16" spans="1:12" ht="15.75" x14ac:dyDescent="0.25">
      <c r="A16" s="15"/>
      <c r="B16" s="32"/>
      <c r="C16" s="32"/>
      <c r="D16" s="32"/>
      <c r="E16" s="32"/>
      <c r="F16" s="16"/>
      <c r="G16" s="17"/>
      <c r="H16" s="18"/>
      <c r="I16" s="18"/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39"/>
      <c r="C39" s="40"/>
      <c r="D39" s="40"/>
      <c r="E39" s="41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3200</v>
      </c>
    </row>
    <row r="41" spans="1:9" ht="15.75" x14ac:dyDescent="0.25">
      <c r="H41" s="19" t="s">
        <v>15</v>
      </c>
      <c r="I41" s="26">
        <f>I40*7%</f>
        <v>224.00000000000003</v>
      </c>
    </row>
    <row r="42" spans="1:9" ht="16.5" thickBot="1" x14ac:dyDescent="0.3">
      <c r="H42" s="24" t="s">
        <v>16</v>
      </c>
      <c r="I42" s="27">
        <f>I40+I41</f>
        <v>3424</v>
      </c>
    </row>
    <row r="43" spans="1:9" ht="15.75" thickTop="1" x14ac:dyDescent="0.25"/>
    <row r="44" spans="1:9" ht="15.75" x14ac:dyDescent="0.25">
      <c r="G44" s="43" t="str">
        <f>BAHTTEXT(I42)</f>
        <v>สามพันสี่ร้อยยี่สิบสี่บาทถ้วน</v>
      </c>
      <c r="H44" s="43"/>
      <c r="I44" s="43"/>
    </row>
    <row r="46" spans="1:9" ht="15.75" x14ac:dyDescent="0.25">
      <c r="B46" s="42" t="s">
        <v>17</v>
      </c>
      <c r="C46" s="42"/>
      <c r="D46" s="42"/>
      <c r="E46" s="42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2022-10-25T04:09:40Z</dcterms:modified>
</cp:coreProperties>
</file>