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8160890-9833-4940-83EE-D64D6DA4348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4" i="1"/>
  <c r="I12" i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<sst xmlns="http://schemas.openxmlformats.org/spreadsheetml/2006/main" count="34" uniqueCount="32">
  <si>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</si>
  <si>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</si>
  <si>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</si>
  <si>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</si>
  <si>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</si>
  <si>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</si>
  <si>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</si>
  <si>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</si>
  <si>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</si>
  <si>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</si>
  <si>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</si>
  <si>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</si>
  <si>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</si>
  <si>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</si>
  <si>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</si>
  <si>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</si>
  <si>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</si>
  <si>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</si>
  <si>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</si>
  <si>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</si>
  <si>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</si>
  <si>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</si>
  <si>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>กล.</t>
  </si>
  <si>
    <t>ลูก</t>
  </si>
  <si>
    <t>อัน</t>
  </si>
  <si>
    <t xml:space="preserve">ค่าแรง + ตรวจเช็ค    </t>
  </si>
  <si>
    <t xml:space="preserve">กรมสวัสดิการและคุ้มครองแรงงาน  </t>
  </si>
  <si>
    <t>Nissan</t>
  </si>
  <si>
    <t>Slyphy</t>
  </si>
  <si>
    <t>6กก-1297</t>
  </si>
  <si>
    <t xml:space="preserve">กรองอากาศ     </t>
  </si>
  <si>
    <t xml:space="preserve">ฝาปิดกระป๋องพักน้ำหม้อน้ำ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</si>
</sst>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365901</xdr:colOff>
      <xdr:row>40</xdr:row>
      <xdr:rowOff>161925</xdr:rowOff>
    </xdr:from>
    <xdr:to>
      <xdr:col>3</xdr:col>
      <xdr:colOff>504825</xdr:colOff>
      <xdr:row>44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6C9FFD-E26E-886E-FB7C-092887C8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5601" y="7953375"/>
          <a:ext cx="824724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4" workbookViewId="0">
      <selection activeCell="G43" sqref="G43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29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1" t="s">
        <v>20</v>
      </c>
      <c r="C12" s="31"/>
      <c r="D12" s="31"/>
      <c r="E12" s="31"/>
      <c r="F12" s="15">
        <v>1</v>
      </c>
      <c r="G12" s="16" t="s">
        <v>23</v>
      </c>
      <c r="H12" s="17">
        <v>350</v>
      </c>
      <c r="I12" s="17">
        <f t="shared" ref="I12:I13" si="0">H12*F12</f>
        <v>350</v>
      </c>
    </row>
    <row r="13" spans="1:12" ht="15" x14ac:dyDescent="0.2">
      <c r="A13" s="14">
        <v>3</v>
      </c>
      <c r="B13" s="31" t="s">
        <v>30</v>
      </c>
      <c r="C13" s="31"/>
      <c r="D13" s="31"/>
      <c r="E13" s="31"/>
      <c r="F13" s="15">
        <v>1</v>
      </c>
      <c r="G13" s="16" t="s">
        <v>24</v>
      </c>
      <c r="H13" s="17">
        <v>780</v>
      </c>
      <c r="I13" s="17">
        <f t="shared" si="0"/>
        <v>780</v>
      </c>
    </row>
    <row r="14" spans="1:12" ht="15" x14ac:dyDescent="0.2">
      <c r="A14" s="14">
        <v>4</v>
      </c>
      <c r="B14" s="31" t="s">
        <v>31</v>
      </c>
      <c r="C14" s="31"/>
      <c r="D14" s="31"/>
      <c r="E14" s="31"/>
      <c r="F14" s="15">
        <v>1</v>
      </c>
      <c r="G14" s="16" t="s">
        <v>18</v>
      </c>
      <c r="H14" s="17">
        <v>650</v>
      </c>
      <c r="I14" s="17">
        <f t="shared" ref="I14:I15" si="1">H14*F14</f>
        <v>650</v>
      </c>
    </row>
    <row r="15" spans="1:12" ht="15" x14ac:dyDescent="0.2">
      <c r="A15" s="14">
        <v>5</v>
      </c>
      <c r="B15" s="31" t="s">
        <v>21</v>
      </c>
      <c r="C15" s="31"/>
      <c r="D15" s="31"/>
      <c r="E15" s="31"/>
      <c r="F15" s="15">
        <v>1</v>
      </c>
      <c r="G15" s="16" t="s">
        <v>24</v>
      </c>
      <c r="H15" s="17">
        <v>80</v>
      </c>
      <c r="I15" s="17">
        <f t="shared" si="1"/>
        <v>80</v>
      </c>
    </row>
    <row r="16" spans="1:12" ht="15" x14ac:dyDescent="0.2">
      <c r="A16" s="14">
        <v>6</v>
      </c>
      <c r="B16" s="31" t="s">
        <v>25</v>
      </c>
      <c r="C16" s="31"/>
      <c r="D16" s="31"/>
      <c r="E16" s="31"/>
      <c r="F16" s="15">
        <v>1</v>
      </c>
      <c r="G16" s="16" t="s">
        <v>18</v>
      </c>
      <c r="H16" s="17">
        <v>800</v>
      </c>
      <c r="I16" s="17">
        <f t="shared" ref="I16" si="2">H16*F16</f>
        <v>800</v>
      </c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5060</v>
      </c>
    </row>
    <row r="41" spans="1:9" ht="15" x14ac:dyDescent="0.2">
      <c r="H41" s="18" t="s">
        <v>15</v>
      </c>
      <c r="I41" s="25">
        <f>I40*7%</f>
        <v>354.20000000000005</v>
      </c>
    </row>
    <row r="42" spans="1:9" ht="15.75" thickBot="1" x14ac:dyDescent="0.25">
      <c r="H42" s="23" t="s">
        <v>16</v>
      </c>
      <c r="I42" s="26">
        <f>I40+I41</f>
        <v>5414.2</v>
      </c>
    </row>
    <row r="43" spans="1:9" ht="15" thickTop="1" x14ac:dyDescent="0.2"/>
    <row r="44" spans="1:9" ht="15" x14ac:dyDescent="0.2">
      <c r="G44" s="42" t="str">
        <f>BAHTTEXT(I42)</f>
        <v>ห้าพันสี่ร้อยสิบสี่บาทยี่สิบสตางค์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  <mergeCell ref="B15:E15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2025-03-20T03:00:44Z</dcterms:modified>
</cp:coreProperties>
</file>