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679B242F-F39A-4575-A215-8DFD170D322E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20" i="1"/>
  <c r="I18" i="1"/>
  <c r="I17" i="1"/>
  <c r="I16" i="1"/>
  <c r="I15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<sst xmlns="http://schemas.openxmlformats.org/spreadsheetml/2006/main" count="42" uniqueCount="38">
  <si>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</si>
  <si>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</si>
  <si>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</si>
  <si>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</si>
  <si>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</si>
  <si>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</si>
  <si>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</si>
  <si>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</si>
  <si>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</si>
  <si>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</si>
  <si>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</si>
  <si>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</si>
  <si>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</si>
  <si>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</si>
  <si>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</si>
  <si>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</si>
  <si>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</si>
  <si>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</si>
  <si>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</si>
  <si>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</si>
  <si>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</si>
  <si>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</si>
  <si>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</si>
  <si>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</si>
  <si>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</si>
  <si>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</si>
  <si>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</si>
  <si>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แหวนปะเก็นน๊อตถ่าย                                                            </t>
  </si>
  <si>
    <t xml:space="preserve">กรองอากาศ     </t>
  </si>
  <si>
    <t xml:space="preserve">กรองอากาศแอร์                </t>
  </si>
  <si>
    <t xml:space="preserve">หลอดไฟเบรคหลังขวา </t>
  </si>
  <si>
    <t>ค่าแรง + ตรวจเช็ค</t>
  </si>
  <si>
    <t>ดวง</t>
  </si>
  <si>
    <t>Toyota</t>
  </si>
  <si>
    <t>Vigo</t>
  </si>
  <si>
    <t xml:space="preserve">ฌอ-4091         </t>
  </si>
  <si>
    <t>ใบปัดน้ำฝน (สั้น)</t>
  </si>
  <si>
    <t>ใบปัดน้ำฝน (ยาว)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</si>
</sst>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3" workbookViewId="0">
      <selection activeCell="H20" sqref="H20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35</v>
      </c>
      <c r="D6" s="9"/>
      <c r="E6" s="9" t="s">
        <v>6</v>
      </c>
      <c r="F6" s="9" t="s">
        <v>33</v>
      </c>
      <c r="G6" s="9" t="s">
        <v>7</v>
      </c>
      <c r="H6" s="9" t="s">
        <v>34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20</v>
      </c>
      <c r="C11" s="44"/>
      <c r="D11" s="44"/>
      <c r="E11" s="44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41" t="s">
        <v>22</v>
      </c>
      <c r="C12" s="41"/>
      <c r="D12" s="41"/>
      <c r="E12" s="41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41" t="s">
        <v>24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14" si="0">H13*F13</f>
        <v>350</v>
      </c>
    </row>
    <row r="14" spans="1:12" ht="15.05" x14ac:dyDescent="0.25">
      <c r="A14" s="14">
        <v>4</v>
      </c>
      <c r="B14" s="41" t="s">
        <v>27</v>
      </c>
      <c r="C14" s="41"/>
      <c r="D14" s="41"/>
      <c r="E14" s="41"/>
      <c r="F14" s="15">
        <v>1</v>
      </c>
      <c r="G14" s="16" t="s">
        <v>26</v>
      </c>
      <c r="H14" s="17">
        <v>80</v>
      </c>
      <c r="I14" s="17">
        <f t="shared" si="0"/>
        <v>80</v>
      </c>
    </row>
    <row r="15" spans="1:12" ht="15.05" x14ac:dyDescent="0.25">
      <c r="A15" s="14">
        <v>5</v>
      </c>
      <c r="B15" s="29" t="s">
        <v>28</v>
      </c>
      <c r="C15" s="31"/>
      <c r="D15" s="31"/>
      <c r="E15" s="30"/>
      <c r="F15" s="15">
        <v>1</v>
      </c>
      <c r="G15" s="16" t="s">
        <v>18</v>
      </c>
      <c r="H15" s="17">
        <v>850</v>
      </c>
      <c r="I15" s="17">
        <f t="shared" ref="I15:I19" si="1">H15*F15</f>
        <v>850</v>
      </c>
    </row>
    <row r="16" spans="1:12" ht="15.05" x14ac:dyDescent="0.25">
      <c r="A16" s="14">
        <v>6</v>
      </c>
      <c r="B16" s="41" t="s">
        <v>29</v>
      </c>
      <c r="C16" s="41"/>
      <c r="D16" s="41"/>
      <c r="E16" s="41"/>
      <c r="F16" s="15">
        <v>1</v>
      </c>
      <c r="G16" s="16" t="s">
        <v>18</v>
      </c>
      <c r="H16" s="17">
        <v>650</v>
      </c>
      <c r="I16" s="17">
        <f t="shared" si="1"/>
        <v>650</v>
      </c>
    </row>
    <row r="17" spans="1:9" ht="15.05" x14ac:dyDescent="0.25">
      <c r="A17" s="14">
        <v>7</v>
      </c>
      <c r="B17" s="41" t="s">
        <v>30</v>
      </c>
      <c r="C17" s="41"/>
      <c r="D17" s="41"/>
      <c r="E17" s="41"/>
      <c r="F17" s="15">
        <v>1</v>
      </c>
      <c r="G17" s="16" t="s">
        <v>32</v>
      </c>
      <c r="H17" s="17">
        <v>100</v>
      </c>
      <c r="I17" s="17">
        <f t="shared" si="1"/>
        <v>100</v>
      </c>
    </row>
    <row r="18" spans="1:9" ht="15.05" x14ac:dyDescent="0.25">
      <c r="A18" s="14">
        <v>8</v>
      </c>
      <c r="B18" s="41" t="s">
        <v>36</v>
      </c>
      <c r="C18" s="41"/>
      <c r="D18" s="41"/>
      <c r="E18" s="41"/>
      <c r="F18" s="15">
        <v>1</v>
      </c>
      <c r="G18" s="16" t="s">
        <v>26</v>
      </c>
      <c r="H18" s="17">
        <v>290</v>
      </c>
      <c r="I18" s="17">
        <f t="shared" si="1"/>
        <v>290</v>
      </c>
    </row>
    <row r="19" spans="1:9" ht="15.05" x14ac:dyDescent="0.25">
      <c r="A19" s="14">
        <v>9</v>
      </c>
      <c r="B19" s="41" t="s">
        <v>37</v>
      </c>
      <c r="C19" s="41"/>
      <c r="D19" s="41"/>
      <c r="E19" s="41"/>
      <c r="F19" s="15">
        <v>1</v>
      </c>
      <c r="G19" s="16" t="s">
        <v>26</v>
      </c>
      <c r="H19" s="17">
        <v>360</v>
      </c>
      <c r="I19" s="17">
        <f t="shared" si="1"/>
        <v>360</v>
      </c>
    </row>
    <row r="20" spans="1:9" ht="15.05" x14ac:dyDescent="0.25">
      <c r="A20" s="14">
        <v>10</v>
      </c>
      <c r="B20" s="41" t="s">
        <v>31</v>
      </c>
      <c r="C20" s="41"/>
      <c r="D20" s="41"/>
      <c r="E20" s="41"/>
      <c r="F20" s="15">
        <v>1</v>
      </c>
      <c r="G20" s="16" t="s">
        <v>19</v>
      </c>
      <c r="H20" s="17">
        <v>1500</v>
      </c>
      <c r="I20" s="17">
        <f t="shared" ref="I20" si="2">H20*F20</f>
        <v>1500</v>
      </c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7380</v>
      </c>
    </row>
    <row r="41" spans="1:9" ht="15.05" x14ac:dyDescent="0.25">
      <c r="H41" s="18" t="s">
        <v>15</v>
      </c>
      <c r="I41" s="25">
        <f>I40*7%</f>
        <v>516.6</v>
      </c>
    </row>
    <row r="42" spans="1:9" ht="15.65" thickBot="1" x14ac:dyDescent="0.3">
      <c r="H42" s="23" t="s">
        <v>16</v>
      </c>
      <c r="I42" s="26">
        <f>I40+I41</f>
        <v>7896.6</v>
      </c>
    </row>
    <row r="43" spans="1:9" ht="15.05" thickTop="1" x14ac:dyDescent="0.25"/>
    <row r="44" spans="1:9" ht="15.05" x14ac:dyDescent="0.25">
      <c r="G44" s="39" t="str">
        <f>BAHTTEXT(I42)</f>
        <v>เจ็ดพันแปดร้อยเก้าสิบหกบาทหกสิบสตางค์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4:E14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2023-05-03T03:26:56Z</dcterms:modified>
</cp:coreProperties>
</file>