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5358CEC-468F-47DC-AFED-54E9FC398130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<sst xmlns="http://schemas.openxmlformats.org/spreadsheetml/2006/main" count="40" uniqueCount="38">
  <si>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</si>
  <si>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</si>
  <si>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</si>
  <si>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</si>
  <si>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</si>
  <si>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</si>
  <si>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</si>
  <si>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</si>
  <si>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</si>
  <si>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</si>
  <si>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</si>
  <si>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</si>
  <si>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</si>
  <si>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</si>
  <si>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</si>
  <si>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</si>
  <si>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</si>
  <si>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</si>
  <si>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</si>
  <si>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</si>
  <si>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</si>
  <si>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</si>
  <si>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</si>
  <si>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</si>
  <si>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</si>
  <si>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</si>
  <si>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</si>
  <si>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</si>
  <si>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</si>
  <si>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>Vigo</t>
  </si>
  <si>
    <t>ใบ</t>
  </si>
  <si>
    <t xml:space="preserve">ฌอ-4092         </t>
  </si>
  <si>
    <t xml:space="preserve">เจียรจานเบรคหลัง   </t>
  </si>
  <si>
    <t xml:space="preserve">หลอดไฟเบรคหลังขวา            </t>
  </si>
  <si>
    <t xml:space="preserve">ใบปัดน้ำฝน 19"     </t>
  </si>
  <si>
    <t xml:space="preserve">ใบปัดน้ำฝน 21"     </t>
  </si>
  <si>
    <t xml:space="preserve">ค่าแรง + ตรวจเช็ค     </t>
  </si>
  <si>
    <t>ดวง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</si>
</sst>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0" sqref="H20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32</v>
      </c>
      <c r="C15" s="31"/>
      <c r="D15" s="31"/>
      <c r="E15" s="30"/>
      <c r="F15" s="15">
        <v>2</v>
      </c>
      <c r="G15" s="16" t="s">
        <v>30</v>
      </c>
      <c r="H15" s="17">
        <v>350</v>
      </c>
      <c r="I15" s="17">
        <f t="shared" ref="I15:I21" si="1">H15*F15</f>
        <v>700</v>
      </c>
    </row>
    <row r="16" spans="1:12" ht="15.05" x14ac:dyDescent="0.25">
      <c r="A16" s="14">
        <v>6</v>
      </c>
      <c r="B16" s="34" t="s">
        <v>33</v>
      </c>
      <c r="C16" s="34"/>
      <c r="D16" s="34"/>
      <c r="E16" s="34"/>
      <c r="F16" s="15">
        <v>1</v>
      </c>
      <c r="G16" s="16" t="s">
        <v>37</v>
      </c>
      <c r="H16" s="17">
        <v>100</v>
      </c>
      <c r="I16" s="17">
        <f t="shared" si="1"/>
        <v>100</v>
      </c>
    </row>
    <row r="17" spans="1:9" ht="15.05" x14ac:dyDescent="0.25">
      <c r="A17" s="14">
        <v>7</v>
      </c>
      <c r="B17" s="34" t="s">
        <v>34</v>
      </c>
      <c r="C17" s="34"/>
      <c r="D17" s="34"/>
      <c r="E17" s="34"/>
      <c r="F17" s="15">
        <v>1</v>
      </c>
      <c r="G17" s="16" t="s">
        <v>26</v>
      </c>
      <c r="H17" s="17">
        <v>300</v>
      </c>
      <c r="I17" s="17">
        <f t="shared" si="1"/>
        <v>300</v>
      </c>
    </row>
    <row r="18" spans="1:9" ht="15.05" x14ac:dyDescent="0.25">
      <c r="A18" s="14">
        <v>8</v>
      </c>
      <c r="B18" s="34" t="s">
        <v>35</v>
      </c>
      <c r="C18" s="34"/>
      <c r="D18" s="34"/>
      <c r="E18" s="34"/>
      <c r="F18" s="15">
        <v>1</v>
      </c>
      <c r="G18" s="16" t="s">
        <v>26</v>
      </c>
      <c r="H18" s="17">
        <v>350</v>
      </c>
      <c r="I18" s="17">
        <f t="shared" si="1"/>
        <v>350</v>
      </c>
    </row>
    <row r="19" spans="1:9" ht="15.05" x14ac:dyDescent="0.25">
      <c r="A19" s="14">
        <v>9</v>
      </c>
      <c r="B19" s="34" t="s">
        <v>36</v>
      </c>
      <c r="C19" s="34"/>
      <c r="D19" s="34"/>
      <c r="E19" s="34"/>
      <c r="F19" s="15">
        <v>1</v>
      </c>
      <c r="G19" s="16" t="s">
        <v>19</v>
      </c>
      <c r="H19" s="17">
        <v>1000</v>
      </c>
      <c r="I19" s="17">
        <f t="shared" si="1"/>
        <v>1000</v>
      </c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6080</v>
      </c>
    </row>
    <row r="41" spans="1:9" ht="15.05" x14ac:dyDescent="0.25">
      <c r="H41" s="18" t="s">
        <v>15</v>
      </c>
      <c r="I41" s="25">
        <f>I40*7%</f>
        <v>425.6</v>
      </c>
    </row>
    <row r="42" spans="1:9" ht="15.65" thickBot="1" x14ac:dyDescent="0.3">
      <c r="H42" s="23" t="s">
        <v>16</v>
      </c>
      <c r="I42" s="26">
        <f>I40+I41</f>
        <v>6505.6</v>
      </c>
    </row>
    <row r="43" spans="1:9" ht="15.05" thickTop="1" x14ac:dyDescent="0.25"/>
    <row r="44" spans="1:9" ht="15.05" x14ac:dyDescent="0.25">
      <c r="G44" s="45" t="str">
        <f>BAHTTEXT(I42)</f>
        <v>หกพันห้าร้อยห้าบาทหกสิบสตางค์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2023-09-14T04:40:52Z</dcterms:modified>
</cp:coreProperties>
</file>