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EF6F3B05-8AAF-477C-A839-322335423361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<sst xmlns="http://schemas.openxmlformats.org/spreadsheetml/2006/main" count="40" uniqueCount="38">
  <si>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</si>
  <si>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</si>
  <si>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</si>
  <si>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</si>
  <si>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</si>
  <si>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</si>
  <si>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</si>
  <si>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</si>
  <si>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</si>
  <si>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</si>
  <si>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</si>
  <si>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</si>
  <si>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</si>
  <si>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</si>
  <si>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</si>
  <si>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</si>
  <si>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</si>
  <si>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</si>
  <si>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</si>
  <si>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</si>
  <si>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กล.</t>
  </si>
  <si>
    <t>ขวด</t>
  </si>
  <si>
    <t>กรองเครื่อง</t>
  </si>
  <si>
    <t>อัน</t>
  </si>
  <si>
    <t xml:space="preserve">แหวนปะเก็นน๊อตถ่าย                                                            </t>
  </si>
  <si>
    <t xml:space="preserve">กรมการเปลี่ยนแปลงสภาพภูมิอากาศและสิ่งแวดล้อม      </t>
  </si>
  <si>
    <t xml:space="preserve">ฒท-4317        </t>
  </si>
  <si>
    <t>Toyota</t>
  </si>
  <si>
    <t>Vigo</t>
  </si>
  <si>
    <t xml:space="preserve">น้ำมันเครื่องดีเซลสังเคราะห์ 6L FUCHS </t>
  </si>
  <si>
    <t xml:space="preserve">น้ำมันเครื่องดีเซลสังเคราะห์ 1L FUCHS </t>
  </si>
  <si>
    <t xml:space="preserve">สายพานราวลิ้น         </t>
  </si>
  <si>
    <t xml:space="preserve">ลูกรอกราวลิ้น      </t>
  </si>
  <si>
    <t xml:space="preserve">สายพานหน้าเครื่องดีเซล  </t>
  </si>
  <si>
    <t xml:space="preserve">ตั้งศูนย์        </t>
  </si>
  <si>
    <t xml:space="preserve">ค่าแรง + ตรวจเช็ค, ลบไฟ T-Belt   </t>
  </si>
  <si>
    <t>เส้น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</si>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</sst>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19" sqref="H19"/>
    </sheetView>
  </sheetViews>
  <sheetFormatPr defaultRowHeight="14.25" x14ac:dyDescent="0.2"/>
  <cols>
    <col min="1" max="1" width="6.625" style="1" customWidth="1"/>
    <col min="2" max="2" width="11.875" customWidth="1"/>
    <col min="4" max="4" width="7.5" customWidth="1"/>
    <col min="5" max="5" width="9.75" customWidth="1"/>
    <col min="6" max="6" width="10.875" customWidth="1"/>
    <col min="7" max="7" width="8.25" customWidth="1"/>
    <col min="8" max="8" width="14.6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26</v>
      </c>
      <c r="D6" s="9"/>
      <c r="E6" s="9" t="s">
        <v>6</v>
      </c>
      <c r="F6" s="9" t="s">
        <v>27</v>
      </c>
      <c r="G6" s="9" t="s">
        <v>7</v>
      </c>
      <c r="H6" s="9" t="s">
        <v>28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29</v>
      </c>
      <c r="C11" s="37"/>
      <c r="D11" s="37"/>
      <c r="E11" s="37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1" t="s">
        <v>30</v>
      </c>
      <c r="C12" s="31"/>
      <c r="D12" s="31"/>
      <c r="E12" s="31"/>
      <c r="F12" s="15">
        <v>1</v>
      </c>
      <c r="G12" s="16" t="s">
        <v>21</v>
      </c>
      <c r="H12" s="17">
        <v>400</v>
      </c>
      <c r="I12" s="17">
        <f>H12*F12</f>
        <v>400</v>
      </c>
    </row>
    <row r="13" spans="1:12" ht="15" x14ac:dyDescent="0.2">
      <c r="A13" s="14">
        <v>3</v>
      </c>
      <c r="B13" s="31" t="s">
        <v>22</v>
      </c>
      <c r="C13" s="31"/>
      <c r="D13" s="31"/>
      <c r="E13" s="31"/>
      <c r="F13" s="15">
        <v>1</v>
      </c>
      <c r="G13" s="16" t="s">
        <v>18</v>
      </c>
      <c r="H13" s="17">
        <v>350</v>
      </c>
      <c r="I13" s="17">
        <f t="shared" ref="I13:I19" si="0">H13*F13</f>
        <v>350</v>
      </c>
    </row>
    <row r="14" spans="1:12" ht="15" x14ac:dyDescent="0.2">
      <c r="A14" s="14">
        <v>4</v>
      </c>
      <c r="B14" s="31" t="s">
        <v>24</v>
      </c>
      <c r="C14" s="31"/>
      <c r="D14" s="31"/>
      <c r="E14" s="31"/>
      <c r="F14" s="15">
        <v>1</v>
      </c>
      <c r="G14" s="16" t="s">
        <v>23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31" t="s">
        <v>31</v>
      </c>
      <c r="C15" s="31"/>
      <c r="D15" s="31"/>
      <c r="E15" s="31"/>
      <c r="F15" s="15">
        <v>1</v>
      </c>
      <c r="G15" s="16" t="s">
        <v>36</v>
      </c>
      <c r="H15" s="17">
        <v>2150</v>
      </c>
      <c r="I15" s="17">
        <f t="shared" si="0"/>
        <v>2150</v>
      </c>
    </row>
    <row r="16" spans="1:12" ht="15" x14ac:dyDescent="0.2">
      <c r="A16" s="14">
        <v>6</v>
      </c>
      <c r="B16" s="31" t="s">
        <v>32</v>
      </c>
      <c r="C16" s="31"/>
      <c r="D16" s="31"/>
      <c r="E16" s="31"/>
      <c r="F16" s="15">
        <v>1</v>
      </c>
      <c r="G16" s="16" t="s">
        <v>37</v>
      </c>
      <c r="H16" s="17">
        <v>1990</v>
      </c>
      <c r="I16" s="17">
        <f t="shared" si="0"/>
        <v>1990</v>
      </c>
    </row>
    <row r="17" spans="1:9" ht="15" x14ac:dyDescent="0.2">
      <c r="A17" s="14">
        <v>7</v>
      </c>
      <c r="B17" s="31" t="s">
        <v>33</v>
      </c>
      <c r="C17" s="31"/>
      <c r="D17" s="31"/>
      <c r="E17" s="31"/>
      <c r="F17" s="15">
        <v>1</v>
      </c>
      <c r="G17" s="16" t="s">
        <v>36</v>
      </c>
      <c r="H17" s="17">
        <v>1980</v>
      </c>
      <c r="I17" s="17">
        <f t="shared" si="0"/>
        <v>1980</v>
      </c>
    </row>
    <row r="18" spans="1:9" ht="15" x14ac:dyDescent="0.2">
      <c r="A18" s="14">
        <v>8</v>
      </c>
      <c r="B18" s="31" t="s">
        <v>34</v>
      </c>
      <c r="C18" s="31"/>
      <c r="D18" s="31"/>
      <c r="E18" s="31"/>
      <c r="F18" s="15">
        <v>1</v>
      </c>
      <c r="G18" s="16" t="s">
        <v>19</v>
      </c>
      <c r="H18" s="17">
        <v>500</v>
      </c>
      <c r="I18" s="17">
        <f t="shared" si="0"/>
        <v>500</v>
      </c>
    </row>
    <row r="19" spans="1:9" ht="15" x14ac:dyDescent="0.2">
      <c r="A19" s="14">
        <v>9</v>
      </c>
      <c r="B19" s="31" t="s">
        <v>35</v>
      </c>
      <c r="C19" s="31"/>
      <c r="D19" s="31"/>
      <c r="E19" s="31"/>
      <c r="F19" s="15">
        <v>1</v>
      </c>
      <c r="G19" s="16" t="s">
        <v>19</v>
      </c>
      <c r="H19" s="17">
        <v>2500</v>
      </c>
      <c r="I19" s="17">
        <f t="shared" si="0"/>
        <v>2500</v>
      </c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12350</v>
      </c>
    </row>
    <row r="41" spans="1:9" ht="15" x14ac:dyDescent="0.2">
      <c r="H41" s="18" t="s">
        <v>15</v>
      </c>
      <c r="I41" s="25">
        <f>I40*7%</f>
        <v>864.50000000000011</v>
      </c>
    </row>
    <row r="42" spans="1:9" ht="15.75" thickBot="1" x14ac:dyDescent="0.25">
      <c r="H42" s="23" t="s">
        <v>16</v>
      </c>
      <c r="I42" s="26">
        <f>I40+I41</f>
        <v>13214.5</v>
      </c>
    </row>
    <row r="43" spans="1:9" ht="15" thickTop="1" x14ac:dyDescent="0.2"/>
    <row r="44" spans="1:9" ht="15" x14ac:dyDescent="0.2">
      <c r="G44" s="42" t="str">
        <f>BAHTTEXT(I42)</f>
        <v>หนึ่งหมื่นสามพันสองร้อยสิบสี่บาทห้าสิบสตางค์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2024-09-17T07:21:26Z</dcterms:modified>
</cp:coreProperties>
</file>