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7166A66-7ABD-4EE7-A72D-3B0F3778A1A1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I20" i="1"/>
  <c r="I19" i="1" l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<sst xmlns="http://schemas.openxmlformats.org/spreadsheetml/2006/main" count="44" uniqueCount="41">
  <si>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</si>
  <si>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</si>
  <si>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</si>
  <si>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</si>
  <si>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</si>
  <si>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</si>
  <si>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</si>
  <si>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</si>
  <si>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</si>
  <si>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</si>
  <si>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</si>
  <si>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</si>
  <si>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</si>
  <si>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</si>
  <si>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</si>
  <si>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</si>
  <si>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</si>
  <si>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</si>
  <si>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</si>
  <si>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</si>
  <si>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</si>
  <si>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</si>
  <si>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</si>
  <si>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</si>
  <si>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</si>
  <si>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กรมส่งเสริมคุณภาพสิ่งแวดล้อม </t>
  </si>
  <si>
    <t>อัน</t>
  </si>
  <si>
    <t xml:space="preserve">แหวนปะเก็นน๊อตถ่าย                                                            </t>
  </si>
  <si>
    <t>Toyota</t>
  </si>
  <si>
    <t>สส-20</t>
  </si>
  <si>
    <t>Fortuner</t>
  </si>
  <si>
    <t xml:space="preserve">ผ้าดิสเบรคหน้า      </t>
  </si>
  <si>
    <t xml:space="preserve">เจียรจานดิสเบรคหน้า      </t>
  </si>
  <si>
    <t xml:space="preserve">ทำความสะอาดเบรคหลัง + ปรับตั้ง </t>
  </si>
  <si>
    <t xml:space="preserve">ใบปัดน้ำฝนสั้น   </t>
  </si>
  <si>
    <t xml:space="preserve">ใบปัดน้ำฝนยาว  </t>
  </si>
  <si>
    <t xml:space="preserve">สลับยาง + ถ่วงล้อ    </t>
  </si>
  <si>
    <t xml:space="preserve">ค่าแรง + ตรวจเช็ค       </t>
  </si>
  <si>
    <t>ชุด</t>
  </si>
  <si>
    <t>ใบ</t>
  </si>
  <si>
    <t>ล้อ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</si>
</sst>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I25" sqref="I25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29</v>
      </c>
      <c r="D6" s="9"/>
      <c r="E6" s="9" t="s">
        <v>6</v>
      </c>
      <c r="F6" s="9" t="s">
        <v>28</v>
      </c>
      <c r="G6" s="9" t="s">
        <v>7</v>
      </c>
      <c r="H6" s="9" t="s">
        <v>30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20</v>
      </c>
      <c r="C11" s="40"/>
      <c r="D11" s="40"/>
      <c r="E11" s="40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22</v>
      </c>
      <c r="C12" s="34"/>
      <c r="D12" s="34"/>
      <c r="E12" s="34"/>
      <c r="F12" s="15">
        <v>1</v>
      </c>
      <c r="G12" s="16" t="s">
        <v>23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34" t="s">
        <v>24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34" t="s">
        <v>27</v>
      </c>
      <c r="C14" s="34"/>
      <c r="D14" s="34"/>
      <c r="E14" s="34"/>
      <c r="F14" s="15">
        <v>1</v>
      </c>
      <c r="G14" s="16" t="s">
        <v>26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31</v>
      </c>
      <c r="C15" s="31"/>
      <c r="D15" s="31"/>
      <c r="E15" s="30"/>
      <c r="F15" s="15">
        <v>1</v>
      </c>
      <c r="G15" s="16" t="s">
        <v>38</v>
      </c>
      <c r="H15" s="17">
        <v>2650</v>
      </c>
      <c r="I15" s="17">
        <f t="shared" ref="I15:I19" si="1">H15*F15</f>
        <v>2650</v>
      </c>
    </row>
    <row r="16" spans="1:12" ht="15.05" x14ac:dyDescent="0.25">
      <c r="A16" s="14">
        <v>6</v>
      </c>
      <c r="B16" s="36" t="s">
        <v>32</v>
      </c>
      <c r="C16" s="47"/>
      <c r="D16" s="47"/>
      <c r="E16" s="38"/>
      <c r="F16" s="15">
        <v>2</v>
      </c>
      <c r="G16" s="16" t="s">
        <v>39</v>
      </c>
      <c r="H16" s="17">
        <v>350</v>
      </c>
      <c r="I16" s="17">
        <f t="shared" si="1"/>
        <v>700</v>
      </c>
    </row>
    <row r="17" spans="1:9" ht="15.05" x14ac:dyDescent="0.25">
      <c r="A17" s="14">
        <v>7</v>
      </c>
      <c r="B17" s="29" t="s">
        <v>33</v>
      </c>
      <c r="C17" s="48"/>
      <c r="D17" s="48"/>
      <c r="E17" s="30"/>
      <c r="F17" s="15">
        <v>1</v>
      </c>
      <c r="G17" s="16" t="s">
        <v>19</v>
      </c>
      <c r="H17" s="17">
        <v>500</v>
      </c>
      <c r="I17" s="17">
        <f t="shared" si="1"/>
        <v>500</v>
      </c>
    </row>
    <row r="18" spans="1:9" ht="15.05" x14ac:dyDescent="0.25">
      <c r="A18" s="14">
        <v>8</v>
      </c>
      <c r="B18" s="29" t="s">
        <v>34</v>
      </c>
      <c r="C18" s="48"/>
      <c r="D18" s="48"/>
      <c r="E18" s="30"/>
      <c r="F18" s="15">
        <v>1</v>
      </c>
      <c r="G18" s="16" t="s">
        <v>26</v>
      </c>
      <c r="H18" s="17">
        <v>350</v>
      </c>
      <c r="I18" s="17">
        <f t="shared" si="1"/>
        <v>350</v>
      </c>
    </row>
    <row r="19" spans="1:9" ht="15.05" x14ac:dyDescent="0.25">
      <c r="A19" s="14">
        <v>9</v>
      </c>
      <c r="B19" s="29" t="s">
        <v>35</v>
      </c>
      <c r="C19" s="48"/>
      <c r="D19" s="48"/>
      <c r="E19" s="30"/>
      <c r="F19" s="15">
        <v>1</v>
      </c>
      <c r="G19" s="16" t="s">
        <v>26</v>
      </c>
      <c r="H19" s="17">
        <v>350</v>
      </c>
      <c r="I19" s="17">
        <f t="shared" si="1"/>
        <v>350</v>
      </c>
    </row>
    <row r="20" spans="1:9" ht="15.05" x14ac:dyDescent="0.25">
      <c r="A20" s="14">
        <v>10</v>
      </c>
      <c r="B20" s="29" t="s">
        <v>36</v>
      </c>
      <c r="C20" s="48"/>
      <c r="D20" s="48"/>
      <c r="E20" s="30"/>
      <c r="F20" s="15">
        <v>4</v>
      </c>
      <c r="G20" s="16" t="s">
        <v>40</v>
      </c>
      <c r="H20" s="17">
        <v>200</v>
      </c>
      <c r="I20" s="17">
        <f>H20*F20</f>
        <v>800</v>
      </c>
    </row>
    <row r="21" spans="1:9" ht="15.05" x14ac:dyDescent="0.25">
      <c r="A21" s="14">
        <v>11</v>
      </c>
      <c r="B21" s="29" t="s">
        <v>37</v>
      </c>
      <c r="C21" s="48"/>
      <c r="D21" s="48"/>
      <c r="E21" s="30"/>
      <c r="F21" s="15">
        <v>1</v>
      </c>
      <c r="G21" s="16" t="s">
        <v>19</v>
      </c>
      <c r="H21" s="17">
        <v>2000</v>
      </c>
      <c r="I21" s="17">
        <f>H21*F21</f>
        <v>2000</v>
      </c>
    </row>
    <row r="22" spans="1:9" ht="15.05" x14ac:dyDescent="0.25">
      <c r="A22" s="14"/>
      <c r="B22" s="36"/>
      <c r="C22" s="47"/>
      <c r="D22" s="47"/>
      <c r="E22" s="38"/>
      <c r="F22" s="15"/>
      <c r="G22" s="16"/>
      <c r="H22" s="17"/>
      <c r="I22" s="17"/>
    </row>
    <row r="23" spans="1:9" ht="15.05" x14ac:dyDescent="0.25">
      <c r="A23" s="14"/>
      <c r="B23" s="36"/>
      <c r="C23" s="47"/>
      <c r="D23" s="47"/>
      <c r="E23" s="38"/>
      <c r="F23" s="15"/>
      <c r="G23" s="16"/>
      <c r="H23" s="17"/>
      <c r="I23" s="17"/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10580</v>
      </c>
    </row>
    <row r="41" spans="1:9" ht="15.05" x14ac:dyDescent="0.25">
      <c r="H41" s="18" t="s">
        <v>15</v>
      </c>
      <c r="I41" s="25">
        <f>I40*7%</f>
        <v>740.6</v>
      </c>
    </row>
    <row r="42" spans="1:9" ht="15.65" thickBot="1" x14ac:dyDescent="0.3">
      <c r="H42" s="23" t="s">
        <v>16</v>
      </c>
      <c r="I42" s="26">
        <f>I40+I41</f>
        <v>11320.6</v>
      </c>
    </row>
    <row r="43" spans="1:9" ht="15.05" thickTop="1" x14ac:dyDescent="0.25"/>
    <row r="44" spans="1:9" ht="15.05" x14ac:dyDescent="0.25">
      <c r="G44" s="45" t="str">
        <f>BAHTTEXT(I42)</f>
        <v>หนึ่งหมื่นหนึ่งพันสามร้อยยี่สิบบาทหกสิบสตางค์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3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2023-08-31T09:42:50Z</dcterms:modified>
</cp:coreProperties>
</file>