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9C48CB22-5B4B-4E6B-89C8-6418F5A53210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7" i="1" l="1"/>
  <c r="I18" i="1"/>
  <c r="I16" i="1" l="1"/>
  <c r="I15" i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<sst xmlns="http://schemas.openxmlformats.org/spreadsheetml/2006/main" count="38" uniqueCount="36">
  <si>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</si>
  <si>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</si>
  <si>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</si>
  <si>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</si>
  <si>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</si>
  <si>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</si>
  <si>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</si>
  <si>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</si>
  <si>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</si>
  <si>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</si>
  <si>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</si>
  <si>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</si>
  <si>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</si>
  <si>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</si>
  <si>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</si>
  <si>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</si>
  <si>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</si>
  <si>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</si>
  <si>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Toyota</t>
  </si>
  <si>
    <t>Commuter</t>
  </si>
  <si>
    <t>คัน</t>
  </si>
  <si>
    <t>ฮฉ-885</t>
  </si>
  <si>
    <t xml:space="preserve">กรมการเปลี่ยนแปลงสภาพภูมิอากาศและสิ่งแวดล้อม  </t>
  </si>
  <si>
    <t xml:space="preserve">โช๊คอัพหลัง </t>
  </si>
  <si>
    <t xml:space="preserve">ซีลเดือยหมู     </t>
  </si>
  <si>
    <t xml:space="preserve">ปะเก็นเฟืองท้าย   </t>
  </si>
  <si>
    <t xml:space="preserve">น้ำมันล้างอุปกรณ์                  </t>
  </si>
  <si>
    <t xml:space="preserve">กาวเทาทาปะเก็น   </t>
  </si>
  <si>
    <t xml:space="preserve">น้ำมันเฟืองท้าย    </t>
  </si>
  <si>
    <t xml:space="preserve">น้ำมันเบรค        </t>
  </si>
  <si>
    <t>ค่าแรง + ตรวจเช็ค</t>
  </si>
  <si>
    <t>ตัว</t>
  </si>
  <si>
    <t>แผ่น</t>
  </si>
  <si>
    <t>หลอด</t>
  </si>
  <si>
    <t>ลิตร</t>
  </si>
  <si>
    <t>กป.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</si>
</sst>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3" workbookViewId="0">
      <selection activeCell="H19" sqref="H19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0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0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22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21</v>
      </c>
      <c r="D6" s="9"/>
      <c r="E6" s="9" t="s">
        <v>6</v>
      </c>
      <c r="F6" s="9" t="s">
        <v>18</v>
      </c>
      <c r="G6" s="9" t="s">
        <v>7</v>
      </c>
      <c r="H6" s="9" t="s">
        <v>19</v>
      </c>
      <c r="I6" s="9"/>
    </row>
    <row r="8" spans="1:12" ht="29.45" x14ac:dyDescent="0.4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05" x14ac:dyDescent="0.25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05" x14ac:dyDescent="0.25">
      <c r="A11" s="10">
        <v>1</v>
      </c>
      <c r="B11" s="37" t="s">
        <v>23</v>
      </c>
      <c r="C11" s="37"/>
      <c r="D11" s="37"/>
      <c r="E11" s="37"/>
      <c r="F11" s="11">
        <v>2</v>
      </c>
      <c r="G11" s="12" t="s">
        <v>31</v>
      </c>
      <c r="H11" s="13">
        <v>2980</v>
      </c>
      <c r="I11" s="13">
        <f>H11*F11</f>
        <v>5960</v>
      </c>
    </row>
    <row r="12" spans="1:12" ht="15.05" x14ac:dyDescent="0.25">
      <c r="A12" s="14">
        <v>2</v>
      </c>
      <c r="B12" s="31" t="s">
        <v>24</v>
      </c>
      <c r="C12" s="31"/>
      <c r="D12" s="31"/>
      <c r="E12" s="31"/>
      <c r="F12" s="15">
        <v>1</v>
      </c>
      <c r="G12" s="16" t="s">
        <v>31</v>
      </c>
      <c r="H12" s="17">
        <v>650</v>
      </c>
      <c r="I12" s="17">
        <f>H12*F12</f>
        <v>650</v>
      </c>
    </row>
    <row r="13" spans="1:12" ht="15.05" x14ac:dyDescent="0.25">
      <c r="A13" s="14">
        <v>3</v>
      </c>
      <c r="B13" s="31" t="s">
        <v>25</v>
      </c>
      <c r="C13" s="31"/>
      <c r="D13" s="31"/>
      <c r="E13" s="31"/>
      <c r="F13" s="15">
        <v>1</v>
      </c>
      <c r="G13" s="16" t="s">
        <v>32</v>
      </c>
      <c r="H13" s="17">
        <v>550</v>
      </c>
      <c r="I13" s="17">
        <f t="shared" ref="I13:I18" si="0">H13*F13</f>
        <v>550</v>
      </c>
    </row>
    <row r="14" spans="1:12" ht="15.05" x14ac:dyDescent="0.25">
      <c r="A14" s="14">
        <v>4</v>
      </c>
      <c r="B14" s="31" t="s">
        <v>26</v>
      </c>
      <c r="C14" s="31"/>
      <c r="D14" s="31"/>
      <c r="E14" s="31"/>
      <c r="F14" s="15">
        <v>1</v>
      </c>
      <c r="G14" s="16" t="s">
        <v>20</v>
      </c>
      <c r="H14" s="17">
        <v>250</v>
      </c>
      <c r="I14" s="17">
        <f t="shared" si="0"/>
        <v>250</v>
      </c>
    </row>
    <row r="15" spans="1:12" ht="15.05" x14ac:dyDescent="0.25">
      <c r="A15" s="14">
        <v>5</v>
      </c>
      <c r="B15" s="31" t="s">
        <v>27</v>
      </c>
      <c r="C15" s="31"/>
      <c r="D15" s="31"/>
      <c r="E15" s="31"/>
      <c r="F15" s="15">
        <v>1</v>
      </c>
      <c r="G15" s="16" t="s">
        <v>33</v>
      </c>
      <c r="H15" s="17">
        <v>480</v>
      </c>
      <c r="I15" s="17">
        <f t="shared" si="0"/>
        <v>480</v>
      </c>
    </row>
    <row r="16" spans="1:12" ht="15.05" x14ac:dyDescent="0.25">
      <c r="A16" s="14">
        <v>6</v>
      </c>
      <c r="B16" s="31" t="s">
        <v>28</v>
      </c>
      <c r="C16" s="31"/>
      <c r="D16" s="31"/>
      <c r="E16" s="31"/>
      <c r="F16" s="15">
        <v>3</v>
      </c>
      <c r="G16" s="16" t="s">
        <v>34</v>
      </c>
      <c r="H16" s="17">
        <v>350</v>
      </c>
      <c r="I16" s="17">
        <f t="shared" si="0"/>
        <v>1050</v>
      </c>
    </row>
    <row r="17" spans="1:9" ht="15.05" x14ac:dyDescent="0.25">
      <c r="A17" s="14">
        <v>7</v>
      </c>
      <c r="B17" s="31" t="s">
        <v>29</v>
      </c>
      <c r="C17" s="31"/>
      <c r="D17" s="31"/>
      <c r="E17" s="31"/>
      <c r="F17" s="15">
        <v>1</v>
      </c>
      <c r="G17" s="16" t="s">
        <v>35</v>
      </c>
      <c r="H17" s="17">
        <v>280</v>
      </c>
      <c r="I17" s="17">
        <f t="shared" si="0"/>
        <v>280</v>
      </c>
    </row>
    <row r="18" spans="1:9" ht="15.05" x14ac:dyDescent="0.25">
      <c r="A18" s="14">
        <v>8</v>
      </c>
      <c r="B18" s="31" t="s">
        <v>30</v>
      </c>
      <c r="C18" s="31"/>
      <c r="D18" s="31"/>
      <c r="E18" s="31"/>
      <c r="F18" s="15">
        <v>1</v>
      </c>
      <c r="G18" s="16" t="s">
        <v>20</v>
      </c>
      <c r="H18" s="17">
        <v>2500</v>
      </c>
      <c r="I18" s="17">
        <f t="shared" si="0"/>
        <v>2500</v>
      </c>
    </row>
    <row r="19" spans="1:9" ht="15.05" x14ac:dyDescent="0.25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.05" x14ac:dyDescent="0.25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.05" x14ac:dyDescent="0.25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.05" x14ac:dyDescent="0.25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.05" x14ac:dyDescent="0.25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.05" x14ac:dyDescent="0.25">
      <c r="A24" s="14"/>
      <c r="B24" s="33"/>
      <c r="C24" s="34"/>
      <c r="D24" s="34"/>
      <c r="E24" s="35"/>
      <c r="F24" s="15"/>
      <c r="G24" s="16"/>
      <c r="H24" s="17"/>
      <c r="I24" s="17"/>
    </row>
    <row r="25" spans="1:9" ht="15.05" x14ac:dyDescent="0.25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05" x14ac:dyDescent="0.25">
      <c r="A26" s="14"/>
      <c r="B26" s="33"/>
      <c r="C26" s="34"/>
      <c r="D26" s="34"/>
      <c r="E26" s="35"/>
      <c r="F26" s="15"/>
      <c r="G26" s="16"/>
      <c r="H26" s="17"/>
      <c r="I26" s="17"/>
    </row>
    <row r="27" spans="1:9" ht="15.05" x14ac:dyDescent="0.25">
      <c r="A27" s="14"/>
      <c r="B27" s="33"/>
      <c r="C27" s="34"/>
      <c r="D27" s="34"/>
      <c r="E27" s="35"/>
      <c r="F27" s="15"/>
      <c r="G27" s="16"/>
      <c r="H27" s="17"/>
      <c r="I27" s="17"/>
    </row>
    <row r="28" spans="1:9" ht="15.05" x14ac:dyDescent="0.25">
      <c r="A28" s="14"/>
      <c r="B28" s="33"/>
      <c r="C28" s="34"/>
      <c r="D28" s="34"/>
      <c r="E28" s="35"/>
      <c r="F28" s="15"/>
      <c r="G28" s="16"/>
      <c r="H28" s="17"/>
      <c r="I28" s="17"/>
    </row>
    <row r="29" spans="1:9" ht="15.05" x14ac:dyDescent="0.25">
      <c r="A29" s="14"/>
      <c r="B29" s="33"/>
      <c r="C29" s="34"/>
      <c r="D29" s="34"/>
      <c r="E29" s="35"/>
      <c r="F29" s="15"/>
      <c r="G29" s="16"/>
      <c r="H29" s="17"/>
      <c r="I29" s="17"/>
    </row>
    <row r="30" spans="1:9" ht="15.05" x14ac:dyDescent="0.25">
      <c r="A30" s="14"/>
      <c r="B30" s="33"/>
      <c r="C30" s="34"/>
      <c r="D30" s="34"/>
      <c r="E30" s="35"/>
      <c r="F30" s="19"/>
      <c r="G30" s="16"/>
      <c r="H30" s="17"/>
      <c r="I30" s="17"/>
    </row>
    <row r="31" spans="1:9" ht="15.05" x14ac:dyDescent="0.25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05" x14ac:dyDescent="0.25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05" x14ac:dyDescent="0.25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05" x14ac:dyDescent="0.25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0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0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0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0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05" x14ac:dyDescent="0.25">
      <c r="A39" s="4"/>
      <c r="B39" s="38"/>
      <c r="C39" s="39"/>
      <c r="D39" s="39"/>
      <c r="E39" s="40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11720</v>
      </c>
    </row>
    <row r="41" spans="1:9" ht="15.05" x14ac:dyDescent="0.25">
      <c r="H41" s="18" t="s">
        <v>15</v>
      </c>
      <c r="I41" s="25">
        <f>I40*7%</f>
        <v>820.40000000000009</v>
      </c>
    </row>
    <row r="42" spans="1:9" ht="15.65" thickBot="1" x14ac:dyDescent="0.3">
      <c r="H42" s="23" t="s">
        <v>16</v>
      </c>
      <c r="I42" s="26">
        <f>I40+I41</f>
        <v>12540.4</v>
      </c>
    </row>
    <row r="43" spans="1:9" ht="15.05" thickTop="1" x14ac:dyDescent="0.25"/>
    <row r="44" spans="1:9" ht="15.05" x14ac:dyDescent="0.25">
      <c r="G44" s="42" t="str">
        <f>BAHTTEXT(I42)</f>
        <v>หนึ่งหมื่นสองพันห้าร้อยสี่สิบบาทสี่สิบสตางค์</v>
      </c>
      <c r="H44" s="42"/>
      <c r="I44" s="42"/>
    </row>
    <row r="46" spans="1:9" ht="15.0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6:E16"/>
    <mergeCell ref="B10:E10"/>
    <mergeCell ref="F10:G10"/>
    <mergeCell ref="B15:E15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2024-05-01T10:35:29Z</dcterms:modified>
</cp:coreProperties>
</file>