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5FABE11-DE35-4757-937E-01FEEEF938E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<sst xmlns="http://schemas.openxmlformats.org/spreadsheetml/2006/main" count="38" uniqueCount="36">
  <si>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</si>
  <si>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</si>
  <si>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</si>
  <si>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</si>
  <si>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</si>
  <si>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</si>
  <si>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</si>
  <si>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</si>
  <si>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</si>
  <si>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</si>
  <si>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</si>
  <si>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</si>
  <si>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</si>
  <si>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</si>
  <si>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</si>
  <si>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</si>
  <si>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</si>
  <si>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</si>
  <si>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</si>
  <si>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Commuter</t>
  </si>
  <si>
    <t>คัน</t>
  </si>
  <si>
    <t>ฮฉ-887</t>
  </si>
  <si>
    <t xml:space="preserve">กรมการเปลี่ยนแปลงสภาพภูมิอากาศและสิ่งแวดล้อม </t>
  </si>
  <si>
    <t xml:space="preserve">มู่เล่ย์ไดร์ชาร์จ     </t>
  </si>
  <si>
    <t xml:space="preserve">แผงไดร์โอด  </t>
  </si>
  <si>
    <t xml:space="preserve">ชุดซองถ่านไดร์ชาร์จ  </t>
  </si>
  <si>
    <t xml:space="preserve">ลูกปืนไดร์ชาร์จเล็ก               </t>
  </si>
  <si>
    <t>ลูกปืนไดร์ชาร์จใหญ่</t>
  </si>
  <si>
    <t xml:space="preserve">สายพานหน้าเครื่อง </t>
  </si>
  <si>
    <t xml:space="preserve">ค่าแรง + ตรวจเช็ค, โอเวอร์ฮอลไดร์ชาร์จ   </t>
  </si>
  <si>
    <t>ตัว</t>
  </si>
  <si>
    <t>แผง</t>
  </si>
  <si>
    <t>ชุด</t>
  </si>
  <si>
    <t>ตลับ</t>
  </si>
  <si>
    <t>เส้น</t>
  </si>
  <si>
    <t xml:space="preserve">คัทเอาท์ไดร์ชาร์จ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</si>
</sst>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31</v>
      </c>
      <c r="H12" s="17">
        <v>2300</v>
      </c>
      <c r="I12" s="17">
        <f>H12*F12</f>
        <v>2300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32</v>
      </c>
      <c r="H13" s="17">
        <v>800</v>
      </c>
      <c r="I13" s="17">
        <f t="shared" ref="I13:I17" si="0">H13*F13</f>
        <v>800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33</v>
      </c>
      <c r="H14" s="17">
        <v>780</v>
      </c>
      <c r="I14" s="17">
        <f t="shared" si="0"/>
        <v>780</v>
      </c>
    </row>
    <row r="15" spans="1:12" ht="15.0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33</v>
      </c>
      <c r="H15" s="17">
        <v>750</v>
      </c>
      <c r="I15" s="17">
        <f t="shared" si="0"/>
        <v>750</v>
      </c>
    </row>
    <row r="16" spans="1:12" ht="15.05" x14ac:dyDescent="0.25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34</v>
      </c>
      <c r="H16" s="17">
        <v>2100</v>
      </c>
      <c r="I16" s="17">
        <f t="shared" si="0"/>
        <v>2100</v>
      </c>
    </row>
    <row r="17" spans="1:9" ht="15.05" x14ac:dyDescent="0.25">
      <c r="A17" s="14">
        <v>7</v>
      </c>
      <c r="B17" s="31" t="s">
        <v>35</v>
      </c>
      <c r="C17" s="31"/>
      <c r="D17" s="31"/>
      <c r="E17" s="31"/>
      <c r="F17" s="15">
        <v>1</v>
      </c>
      <c r="G17" s="16" t="s">
        <v>30</v>
      </c>
      <c r="H17" s="17">
        <v>1650</v>
      </c>
      <c r="I17" s="17">
        <f t="shared" si="0"/>
        <v>1650</v>
      </c>
    </row>
    <row r="18" spans="1:9" ht="15.05" x14ac:dyDescent="0.25">
      <c r="A18" s="14">
        <v>8</v>
      </c>
      <c r="B18" s="31" t="s">
        <v>29</v>
      </c>
      <c r="C18" s="31"/>
      <c r="D18" s="31"/>
      <c r="E18" s="31"/>
      <c r="F18" s="15">
        <v>1</v>
      </c>
      <c r="G18" s="16" t="s">
        <v>20</v>
      </c>
      <c r="H18" s="17">
        <v>2500</v>
      </c>
      <c r="I18" s="17">
        <f t="shared" ref="I18" si="1">H18*F18</f>
        <v>2500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13280</v>
      </c>
    </row>
    <row r="41" spans="1:9" ht="15.05" x14ac:dyDescent="0.25">
      <c r="H41" s="18" t="s">
        <v>15</v>
      </c>
      <c r="I41" s="25">
        <f>I40*7%</f>
        <v>929.60000000000014</v>
      </c>
    </row>
    <row r="42" spans="1:9" ht="15.65" thickBot="1" x14ac:dyDescent="0.3">
      <c r="H42" s="23" t="s">
        <v>16</v>
      </c>
      <c r="I42" s="26">
        <f>I40+I41</f>
        <v>14209.6</v>
      </c>
    </row>
    <row r="43" spans="1:9" ht="15.05" thickTop="1" x14ac:dyDescent="0.25"/>
    <row r="44" spans="1:9" ht="15.05" x14ac:dyDescent="0.25">
      <c r="G44" s="42" t="str">
        <f>BAHTTEXT(I42)</f>
        <v>หนึ่งหมื่นสี่พันสองร้อยเก้าบาทหกสิบสตางค์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2024-04-24T01:13:32Z</dcterms:modified>
</cp:coreProperties>
</file>