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BB454A5-B914-489F-8B67-9E007440A3DE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1" l="1"/>
  <c r="I19" i="1"/>
  <c r="I18" i="1"/>
  <c r="I16" i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<sst xmlns="http://schemas.openxmlformats.org/spreadsheetml/2006/main" count="42" uniqueCount="39">
  <si>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</si>
  <si>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</si>
  <si>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</si>
  <si>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</si>
  <si>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</si>
  <si>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</si>
  <si>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</si>
  <si>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</si>
  <si>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</si>
  <si>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</si>
  <si>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</si>
  <si>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</si>
  <si>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</si>
  <si>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</si>
  <si>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</si>
  <si>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</si>
  <si>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</si>
  <si>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</si>
  <si>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</si>
  <si>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</si>
  <si>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</si>
  <si>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</si>
  <si>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</si>
  <si>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</si>
  <si>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</si>
  <si>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</si>
  <si>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</si>
  <si>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สายพานไดร์ชาร์จ                                   </t>
  </si>
  <si>
    <t xml:space="preserve">สายพานเพาเวอร์   </t>
  </si>
  <si>
    <t xml:space="preserve">ทำความสะอาดเบรคหลัง + ปรับตั้ง  </t>
  </si>
  <si>
    <t xml:space="preserve">ใบปัดน้ำฝนสั้น                                     </t>
  </si>
  <si>
    <t xml:space="preserve">ใบปัดน้ำฝนยาว                    </t>
  </si>
  <si>
    <t xml:space="preserve">สลับยาง + ถ่วงล้อ   </t>
  </si>
  <si>
    <t xml:space="preserve">ค่าแรง + ตรวจเช็ค  </t>
  </si>
  <si>
    <t>เส้น</t>
  </si>
  <si>
    <t>ล้อ</t>
  </si>
  <si>
    <t>ฮพ-3027</t>
  </si>
  <si>
    <t>Nissan</t>
  </si>
  <si>
    <t>Urvan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</si>
</sst>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546875" style="1" customWidth="1"/>
    <col min="2" max="2" width="11.88671875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36</v>
      </c>
      <c r="D6" s="9"/>
      <c r="E6" s="9" t="s">
        <v>6</v>
      </c>
      <c r="F6" s="9" t="s">
        <v>37</v>
      </c>
      <c r="G6" s="9" t="s">
        <v>7</v>
      </c>
      <c r="H6" s="9" t="s">
        <v>38</v>
      </c>
      <c r="I6" s="9"/>
    </row>
    <row r="8" spans="1:12" ht="30.1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20" si="0">H13*F13</f>
        <v>350</v>
      </c>
    </row>
    <row r="14" spans="1:12" ht="15.05" x14ac:dyDescent="0.25">
      <c r="A14" s="14">
        <v>4</v>
      </c>
      <c r="B14" s="34" t="s">
        <v>27</v>
      </c>
      <c r="C14" s="34"/>
      <c r="D14" s="34"/>
      <c r="E14" s="34"/>
      <c r="F14" s="15">
        <v>1</v>
      </c>
      <c r="G14" s="16" t="s">
        <v>34</v>
      </c>
      <c r="H14" s="17">
        <v>2450</v>
      </c>
      <c r="I14" s="17">
        <f t="shared" si="0"/>
        <v>2450</v>
      </c>
    </row>
    <row r="15" spans="1:12" ht="15.05" x14ac:dyDescent="0.25">
      <c r="A15" s="14">
        <v>5</v>
      </c>
      <c r="B15" s="29" t="s">
        <v>28</v>
      </c>
      <c r="C15" s="31"/>
      <c r="D15" s="31"/>
      <c r="E15" s="30"/>
      <c r="F15" s="15">
        <v>1</v>
      </c>
      <c r="G15" s="16" t="s">
        <v>34</v>
      </c>
      <c r="H15" s="17">
        <v>1250</v>
      </c>
      <c r="I15" s="17">
        <f t="shared" ref="I15:I16" si="1">H15*F15</f>
        <v>1250</v>
      </c>
    </row>
    <row r="16" spans="1:12" ht="15.05" x14ac:dyDescent="0.25">
      <c r="A16" s="14">
        <v>6</v>
      </c>
      <c r="B16" s="34" t="s">
        <v>29</v>
      </c>
      <c r="C16" s="34"/>
      <c r="D16" s="34"/>
      <c r="E16" s="34"/>
      <c r="F16" s="15">
        <v>1</v>
      </c>
      <c r="G16" s="16" t="s">
        <v>19</v>
      </c>
      <c r="H16" s="17">
        <v>500</v>
      </c>
      <c r="I16" s="17">
        <f t="shared" si="1"/>
        <v>500</v>
      </c>
    </row>
    <row r="17" spans="1:9" ht="15.05" x14ac:dyDescent="0.25">
      <c r="A17" s="14">
        <v>7</v>
      </c>
      <c r="B17" s="34" t="s">
        <v>30</v>
      </c>
      <c r="C17" s="34"/>
      <c r="D17" s="34"/>
      <c r="E17" s="34"/>
      <c r="F17" s="15">
        <v>1</v>
      </c>
      <c r="G17" s="16" t="s">
        <v>26</v>
      </c>
      <c r="H17" s="17">
        <v>300</v>
      </c>
      <c r="I17" s="17">
        <f t="shared" si="0"/>
        <v>300</v>
      </c>
    </row>
    <row r="18" spans="1:9" ht="15.05" x14ac:dyDescent="0.25">
      <c r="A18" s="14">
        <v>8</v>
      </c>
      <c r="B18" s="34" t="s">
        <v>31</v>
      </c>
      <c r="C18" s="34"/>
      <c r="D18" s="34"/>
      <c r="E18" s="34"/>
      <c r="F18" s="15">
        <v>1</v>
      </c>
      <c r="G18" s="16" t="s">
        <v>26</v>
      </c>
      <c r="H18" s="17">
        <v>300</v>
      </c>
      <c r="I18" s="17">
        <f t="shared" si="0"/>
        <v>300</v>
      </c>
    </row>
    <row r="19" spans="1:9" ht="15.05" x14ac:dyDescent="0.25">
      <c r="A19" s="14">
        <v>9</v>
      </c>
      <c r="B19" s="34" t="s">
        <v>32</v>
      </c>
      <c r="C19" s="34"/>
      <c r="D19" s="34"/>
      <c r="E19" s="34"/>
      <c r="F19" s="15">
        <v>2</v>
      </c>
      <c r="G19" s="16" t="s">
        <v>35</v>
      </c>
      <c r="H19" s="17">
        <v>250</v>
      </c>
      <c r="I19" s="17">
        <f t="shared" si="0"/>
        <v>500</v>
      </c>
    </row>
    <row r="20" spans="1:9" ht="15.05" x14ac:dyDescent="0.25">
      <c r="A20" s="14">
        <v>10</v>
      </c>
      <c r="B20" s="34" t="s">
        <v>33</v>
      </c>
      <c r="C20" s="34"/>
      <c r="D20" s="34"/>
      <c r="E20" s="34"/>
      <c r="F20" s="15">
        <v>1</v>
      </c>
      <c r="G20" s="16" t="s">
        <v>19</v>
      </c>
      <c r="H20" s="17">
        <v>2000</v>
      </c>
      <c r="I20" s="17">
        <f t="shared" si="0"/>
        <v>2000</v>
      </c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10850</v>
      </c>
    </row>
    <row r="41" spans="1:9" ht="15.05" x14ac:dyDescent="0.25">
      <c r="H41" s="18" t="s">
        <v>15</v>
      </c>
      <c r="I41" s="25">
        <f>I40*7%</f>
        <v>759.50000000000011</v>
      </c>
    </row>
    <row r="42" spans="1:9" ht="15.75" thickBot="1" x14ac:dyDescent="0.3">
      <c r="H42" s="23" t="s">
        <v>16</v>
      </c>
      <c r="I42" s="26">
        <f>I40+I41</f>
        <v>11609.5</v>
      </c>
    </row>
    <row r="43" spans="1:9" ht="15.05" thickTop="1" x14ac:dyDescent="0.25"/>
    <row r="44" spans="1:9" ht="15.05" x14ac:dyDescent="0.25">
      <c r="G44" s="45" t="str">
        <f>BAHTTEXT(I42)</f>
        <v>หนึ่งหมื่นหนึ่งพันหกร้อยเก้าบาทห้าสิบสตางค์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2023-02-27T02:54:53Z</dcterms:modified>
</cp:coreProperties>
</file>