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7AEACF0-5AEC-446E-91DF-06A027FA6F68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I20" i="1"/>
  <c r="I19" i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<sst xmlns="http://schemas.openxmlformats.org/spreadsheetml/2006/main" count="44" uniqueCount="39">
  <si>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</si>
  <si>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</si>
  <si>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</si>
  <si>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</si>
  <si>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</si>
  <si>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</si>
  <si>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</si>
  <si>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</si>
  <si>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</si>
  <si>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</si>
  <si>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</si>
  <si>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</si>
  <si>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</si>
  <si>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</si>
  <si>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</si>
  <si>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</si>
  <si>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</si>
  <si>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</si>
  <si>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</si>
  <si>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Toyota</t>
  </si>
  <si>
    <t>Commuter</t>
  </si>
  <si>
    <t xml:space="preserve">ฮพ-4038     </t>
  </si>
  <si>
    <t>ตัว</t>
  </si>
  <si>
    <t xml:space="preserve">กรมการเปลี่ยนแปลงสภาพภูมิอากาศและสิ่งแวดล้อม          </t>
  </si>
  <si>
    <t xml:space="preserve">ผ้าดิสเบรคหน้า                                         </t>
  </si>
  <si>
    <t xml:space="preserve">ก้ามเบรคหลัง       </t>
  </si>
  <si>
    <t xml:space="preserve">เจียรจานเบรค หน้า-หลัง   </t>
  </si>
  <si>
    <t xml:space="preserve">ลูกหมากแร็ค                                                              </t>
  </si>
  <si>
    <t xml:space="preserve">ยางกันฝุ่นแร็ค                     </t>
  </si>
  <si>
    <t xml:space="preserve">ลูกหมากคันชักนอก   </t>
  </si>
  <si>
    <t xml:space="preserve">ปั๊มคลัชล่างแบบนิ่มพิเศษ  </t>
  </si>
  <si>
    <t xml:space="preserve">น้ำมันคลัช   </t>
  </si>
  <si>
    <t xml:space="preserve">หลอดไฟหรี่หน้า   </t>
  </si>
  <si>
    <t xml:space="preserve">ตั้งศูนย์    </t>
  </si>
  <si>
    <t xml:space="preserve">ค่าแรง + ตรวจเช็ค   </t>
  </si>
  <si>
    <t>ชุด</t>
  </si>
  <si>
    <t>ใบ</t>
  </si>
  <si>
    <t>กป.</t>
  </si>
  <si>
    <t>ดวง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</si>
</sst>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2" sqref="H22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23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24</v>
      </c>
      <c r="C11" s="40"/>
      <c r="D11" s="40"/>
      <c r="E11" s="40"/>
      <c r="F11" s="11">
        <v>1</v>
      </c>
      <c r="G11" s="12" t="s">
        <v>35</v>
      </c>
      <c r="H11" s="13">
        <v>2450</v>
      </c>
      <c r="I11" s="13">
        <f>H11*F11</f>
        <v>2450</v>
      </c>
    </row>
    <row r="12" spans="1:12" ht="15.05" x14ac:dyDescent="0.25">
      <c r="A12" s="14">
        <v>2</v>
      </c>
      <c r="B12" s="34" t="s">
        <v>25</v>
      </c>
      <c r="C12" s="34"/>
      <c r="D12" s="34"/>
      <c r="E12" s="34"/>
      <c r="F12" s="15">
        <v>1</v>
      </c>
      <c r="G12" s="16" t="s">
        <v>35</v>
      </c>
      <c r="H12" s="17">
        <v>2150</v>
      </c>
      <c r="I12" s="17">
        <f>H12*F12</f>
        <v>2150</v>
      </c>
    </row>
    <row r="13" spans="1:12" ht="15.05" x14ac:dyDescent="0.25">
      <c r="A13" s="14">
        <v>3</v>
      </c>
      <c r="B13" s="34" t="s">
        <v>26</v>
      </c>
      <c r="C13" s="34"/>
      <c r="D13" s="34"/>
      <c r="E13" s="34"/>
      <c r="F13" s="15">
        <v>4</v>
      </c>
      <c r="G13" s="16" t="s">
        <v>36</v>
      </c>
      <c r="H13" s="17">
        <v>500</v>
      </c>
      <c r="I13" s="17">
        <f t="shared" ref="I13:I14" si="0">H13*F13</f>
        <v>2000</v>
      </c>
    </row>
    <row r="14" spans="1:12" ht="15.05" x14ac:dyDescent="0.25">
      <c r="A14" s="14">
        <v>4</v>
      </c>
      <c r="B14" s="34" t="s">
        <v>27</v>
      </c>
      <c r="C14" s="34"/>
      <c r="D14" s="34"/>
      <c r="E14" s="34"/>
      <c r="F14" s="15">
        <v>2</v>
      </c>
      <c r="G14" s="16" t="s">
        <v>22</v>
      </c>
      <c r="H14" s="17">
        <v>1990</v>
      </c>
      <c r="I14" s="17">
        <f t="shared" si="0"/>
        <v>3980</v>
      </c>
    </row>
    <row r="15" spans="1:12" ht="15.05" x14ac:dyDescent="0.25">
      <c r="A15" s="14">
        <v>5</v>
      </c>
      <c r="B15" s="29" t="s">
        <v>28</v>
      </c>
      <c r="C15" s="31"/>
      <c r="D15" s="31"/>
      <c r="E15" s="30"/>
      <c r="F15" s="15">
        <v>2</v>
      </c>
      <c r="G15" s="16" t="s">
        <v>22</v>
      </c>
      <c r="H15" s="17">
        <v>950</v>
      </c>
      <c r="I15" s="17">
        <f t="shared" ref="I15:I21" si="1">H15*F15</f>
        <v>1900</v>
      </c>
    </row>
    <row r="16" spans="1:12" ht="15.05" x14ac:dyDescent="0.25">
      <c r="A16" s="14">
        <v>6</v>
      </c>
      <c r="B16" s="34" t="s">
        <v>29</v>
      </c>
      <c r="C16" s="34"/>
      <c r="D16" s="34"/>
      <c r="E16" s="34"/>
      <c r="F16" s="15">
        <v>2</v>
      </c>
      <c r="G16" s="16" t="s">
        <v>22</v>
      </c>
      <c r="H16" s="17">
        <v>1650</v>
      </c>
      <c r="I16" s="17">
        <f t="shared" si="1"/>
        <v>3300</v>
      </c>
    </row>
    <row r="17" spans="1:9" ht="15.05" x14ac:dyDescent="0.25">
      <c r="A17" s="14">
        <v>7</v>
      </c>
      <c r="B17" s="34" t="s">
        <v>30</v>
      </c>
      <c r="C17" s="34"/>
      <c r="D17" s="34"/>
      <c r="E17" s="34"/>
      <c r="F17" s="15">
        <v>1</v>
      </c>
      <c r="G17" s="16" t="s">
        <v>22</v>
      </c>
      <c r="H17" s="17">
        <v>2850</v>
      </c>
      <c r="I17" s="17">
        <f t="shared" si="1"/>
        <v>2850</v>
      </c>
    </row>
    <row r="18" spans="1:9" ht="15.05" x14ac:dyDescent="0.25">
      <c r="A18" s="14">
        <v>8</v>
      </c>
      <c r="B18" s="34" t="s">
        <v>31</v>
      </c>
      <c r="C18" s="34"/>
      <c r="D18" s="34"/>
      <c r="E18" s="34"/>
      <c r="F18" s="15">
        <v>2</v>
      </c>
      <c r="G18" s="16" t="s">
        <v>37</v>
      </c>
      <c r="H18" s="17">
        <v>280</v>
      </c>
      <c r="I18" s="17">
        <f t="shared" si="1"/>
        <v>560</v>
      </c>
    </row>
    <row r="19" spans="1:9" ht="15.05" x14ac:dyDescent="0.25">
      <c r="A19" s="14">
        <v>9</v>
      </c>
      <c r="B19" s="34" t="s">
        <v>32</v>
      </c>
      <c r="C19" s="34"/>
      <c r="D19" s="34"/>
      <c r="E19" s="34"/>
      <c r="F19" s="15">
        <v>2</v>
      </c>
      <c r="G19" s="16" t="s">
        <v>38</v>
      </c>
      <c r="H19" s="17">
        <v>100</v>
      </c>
      <c r="I19" s="17">
        <f t="shared" si="1"/>
        <v>200</v>
      </c>
    </row>
    <row r="20" spans="1:9" ht="15.05" x14ac:dyDescent="0.25">
      <c r="A20" s="14">
        <v>10</v>
      </c>
      <c r="B20" s="34" t="s">
        <v>33</v>
      </c>
      <c r="C20" s="34"/>
      <c r="D20" s="34"/>
      <c r="E20" s="34"/>
      <c r="F20" s="15">
        <v>1</v>
      </c>
      <c r="G20" s="16" t="s">
        <v>18</v>
      </c>
      <c r="H20" s="17">
        <v>600</v>
      </c>
      <c r="I20" s="17">
        <f t="shared" si="1"/>
        <v>600</v>
      </c>
    </row>
    <row r="21" spans="1:9" ht="15.05" x14ac:dyDescent="0.25">
      <c r="A21" s="14">
        <v>11</v>
      </c>
      <c r="B21" s="34" t="s">
        <v>34</v>
      </c>
      <c r="C21" s="34"/>
      <c r="D21" s="34"/>
      <c r="E21" s="34"/>
      <c r="F21" s="15">
        <v>1</v>
      </c>
      <c r="G21" s="16" t="s">
        <v>18</v>
      </c>
      <c r="H21" s="17">
        <v>4000</v>
      </c>
      <c r="I21" s="17">
        <f t="shared" si="1"/>
        <v>4000</v>
      </c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5"/>
      <c r="G26" s="16"/>
      <c r="H26" s="17"/>
      <c r="I26" s="17"/>
    </row>
    <row r="27" spans="1:9" ht="15.05" x14ac:dyDescent="0.25">
      <c r="A27" s="14"/>
      <c r="B27" s="36"/>
      <c r="C27" s="37"/>
      <c r="D27" s="37"/>
      <c r="E27" s="38"/>
      <c r="F27" s="15"/>
      <c r="G27" s="16"/>
      <c r="H27" s="17"/>
      <c r="I27" s="17"/>
    </row>
    <row r="28" spans="1:9" ht="15.05" x14ac:dyDescent="0.25">
      <c r="A28" s="14"/>
      <c r="B28" s="36"/>
      <c r="C28" s="37"/>
      <c r="D28" s="37"/>
      <c r="E28" s="38"/>
      <c r="F28" s="15"/>
      <c r="G28" s="16"/>
      <c r="H28" s="17"/>
      <c r="I28" s="17"/>
    </row>
    <row r="29" spans="1:9" ht="15.05" x14ac:dyDescent="0.25">
      <c r="A29" s="14"/>
      <c r="B29" s="36"/>
      <c r="C29" s="37"/>
      <c r="D29" s="37"/>
      <c r="E29" s="38"/>
      <c r="F29" s="15"/>
      <c r="G29" s="16"/>
      <c r="H29" s="17"/>
      <c r="I29" s="17"/>
    </row>
    <row r="30" spans="1:9" ht="15.05" x14ac:dyDescent="0.25">
      <c r="A30" s="14"/>
      <c r="B30" s="36"/>
      <c r="C30" s="37"/>
      <c r="D30" s="37"/>
      <c r="E30" s="38"/>
      <c r="F30" s="15"/>
      <c r="G30" s="16"/>
      <c r="H30" s="17"/>
      <c r="I30" s="17"/>
    </row>
    <row r="31" spans="1:9" ht="15.05" x14ac:dyDescent="0.25">
      <c r="A31" s="14"/>
      <c r="B31" s="36"/>
      <c r="C31" s="37"/>
      <c r="D31" s="37"/>
      <c r="E31" s="38"/>
      <c r="F31" s="15"/>
      <c r="G31" s="16"/>
      <c r="H31" s="17"/>
      <c r="I31" s="17"/>
    </row>
    <row r="32" spans="1:9" ht="15.05" x14ac:dyDescent="0.25">
      <c r="A32" s="14"/>
      <c r="B32" s="36"/>
      <c r="C32" s="37"/>
      <c r="D32" s="37"/>
      <c r="E32" s="38"/>
      <c r="F32" s="15"/>
      <c r="G32" s="16"/>
      <c r="H32" s="17"/>
      <c r="I32" s="17"/>
    </row>
    <row r="33" spans="1:9" ht="15.05" x14ac:dyDescent="0.25">
      <c r="A33" s="14"/>
      <c r="B33" s="36"/>
      <c r="C33" s="37"/>
      <c r="D33" s="37"/>
      <c r="E33" s="38"/>
      <c r="F33" s="15"/>
      <c r="G33" s="16"/>
      <c r="H33" s="17"/>
      <c r="I33" s="17"/>
    </row>
    <row r="34" spans="1:9" ht="15.05" x14ac:dyDescent="0.25">
      <c r="A34" s="14"/>
      <c r="B34" s="36"/>
      <c r="C34" s="37"/>
      <c r="D34" s="37"/>
      <c r="E34" s="38"/>
      <c r="F34" s="15"/>
      <c r="G34" s="16"/>
      <c r="H34" s="17"/>
      <c r="I34" s="17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23990</v>
      </c>
    </row>
    <row r="41" spans="1:9" ht="15.05" x14ac:dyDescent="0.25">
      <c r="H41" s="18" t="s">
        <v>15</v>
      </c>
      <c r="I41" s="25">
        <f>I40*7%</f>
        <v>1679.3000000000002</v>
      </c>
    </row>
    <row r="42" spans="1:9" ht="15.65" thickBot="1" x14ac:dyDescent="0.3">
      <c r="H42" s="23" t="s">
        <v>16</v>
      </c>
      <c r="I42" s="26">
        <f>I40+I41</f>
        <v>25669.3</v>
      </c>
    </row>
    <row r="43" spans="1:9" ht="15.05" thickTop="1" x14ac:dyDescent="0.25"/>
    <row r="44" spans="1:9" ht="15.05" x14ac:dyDescent="0.25">
      <c r="G44" s="45" t="str">
        <f>BAHTTEXT(I42)</f>
        <v>สองหมื่นห้าพันหกร้อยหกสิบเก้าบาทสามสิบสตางค์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2024-08-05T07:04:29Z</dcterms:modified>
</cp:coreProperties>
</file>