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BC70296-EEE7-455A-AFED-9EE29156722F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<sst xmlns="http://schemas.openxmlformats.org/spreadsheetml/2006/main" count="40" uniqueCount="37">
  <si>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</si>
  <si>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</si>
  <si>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</si>
  <si>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</si>
  <si>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</si>
  <si>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</si>
  <si>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</si>
  <si>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</si>
  <si>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</si>
  <si>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</si>
  <si>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</si>
  <si>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</si>
  <si>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</si>
  <si>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</si>
  <si>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</si>
  <si>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</si>
  <si>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</si>
  <si>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</si>
  <si>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</si>
  <si>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</si>
  <si>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ISUZU</t>
  </si>
  <si>
    <t>TFR</t>
  </si>
  <si>
    <t>อย-2298</t>
  </si>
  <si>
    <t xml:space="preserve">ปั๊มน้ำ  (แท้) </t>
  </si>
  <si>
    <t xml:space="preserve">วาล์วน้ำ (แท้)     </t>
  </si>
  <si>
    <t xml:space="preserve">คอห่านน้ำ (แท้)      </t>
  </si>
  <si>
    <t xml:space="preserve">ปะเก็นฝาคอห่านน้ำ       </t>
  </si>
  <si>
    <t xml:space="preserve">โอริงวาล์วน้ำ </t>
  </si>
  <si>
    <t xml:space="preserve">กาวเทาทาปะเก็น      </t>
  </si>
  <si>
    <t xml:space="preserve">เหล็กรัดข้างแบตเตอรี่ (ยาว)  </t>
  </si>
  <si>
    <t xml:space="preserve">น้ำยาหล่อเย็น (แท้)           </t>
  </si>
  <si>
    <t xml:space="preserve">ค่าแรง + ตรวจเช็ค    </t>
  </si>
  <si>
    <t>ตัว</t>
  </si>
  <si>
    <t>แผ่น</t>
  </si>
  <si>
    <t>หลอด</t>
  </si>
  <si>
    <t>คัน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</si>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</sst>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G22" sqref="G2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4800</v>
      </c>
      <c r="I11" s="13">
        <f>H11*F11</f>
        <v>4800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32</v>
      </c>
      <c r="H12" s="17">
        <v>2100</v>
      </c>
      <c r="I12" s="17">
        <f t="shared" ref="I12:I19" si="0">H12*F12</f>
        <v>2100</v>
      </c>
    </row>
    <row r="13" spans="1:12" ht="15.0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32</v>
      </c>
      <c r="H13" s="17">
        <v>1520</v>
      </c>
      <c r="I13" s="17">
        <f t="shared" si="0"/>
        <v>1520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33</v>
      </c>
      <c r="H14" s="17">
        <v>300</v>
      </c>
      <c r="I14" s="17">
        <f t="shared" si="0"/>
        <v>300</v>
      </c>
    </row>
    <row r="15" spans="1:12" ht="15.05" x14ac:dyDescent="0.25">
      <c r="A15" s="14">
        <v>5</v>
      </c>
      <c r="B15" s="38" t="s">
        <v>27</v>
      </c>
      <c r="C15" s="38"/>
      <c r="D15" s="38"/>
      <c r="E15" s="38"/>
      <c r="F15" s="15">
        <v>1</v>
      </c>
      <c r="G15" s="16" t="s">
        <v>32</v>
      </c>
      <c r="H15" s="17">
        <v>320</v>
      </c>
      <c r="I15" s="17">
        <f t="shared" si="0"/>
        <v>320</v>
      </c>
    </row>
    <row r="16" spans="1:12" ht="15.05" x14ac:dyDescent="0.25">
      <c r="A16" s="14">
        <v>6</v>
      </c>
      <c r="B16" s="38" t="s">
        <v>28</v>
      </c>
      <c r="C16" s="38"/>
      <c r="D16" s="38"/>
      <c r="E16" s="38"/>
      <c r="F16" s="15">
        <v>1</v>
      </c>
      <c r="G16" s="16" t="s">
        <v>34</v>
      </c>
      <c r="H16" s="17">
        <v>450</v>
      </c>
      <c r="I16" s="17">
        <f t="shared" si="0"/>
        <v>450</v>
      </c>
    </row>
    <row r="17" spans="1:9" ht="15.05" x14ac:dyDescent="0.25">
      <c r="A17" s="14">
        <v>7</v>
      </c>
      <c r="B17" s="38" t="s">
        <v>29</v>
      </c>
      <c r="C17" s="38"/>
      <c r="D17" s="38"/>
      <c r="E17" s="38"/>
      <c r="F17" s="15">
        <v>1</v>
      </c>
      <c r="G17" s="16" t="s">
        <v>32</v>
      </c>
      <c r="H17" s="17">
        <v>200</v>
      </c>
      <c r="I17" s="17">
        <f t="shared" si="0"/>
        <v>200</v>
      </c>
    </row>
    <row r="18" spans="1:9" ht="15.05" x14ac:dyDescent="0.25">
      <c r="A18" s="14">
        <v>8</v>
      </c>
      <c r="B18" s="38" t="s">
        <v>30</v>
      </c>
      <c r="C18" s="38"/>
      <c r="D18" s="38"/>
      <c r="E18" s="38"/>
      <c r="F18" s="15">
        <v>1</v>
      </c>
      <c r="G18" s="16" t="s">
        <v>36</v>
      </c>
      <c r="H18" s="17">
        <v>550</v>
      </c>
      <c r="I18" s="17">
        <f t="shared" si="0"/>
        <v>550</v>
      </c>
    </row>
    <row r="19" spans="1:9" ht="15.05" x14ac:dyDescent="0.25">
      <c r="A19" s="14">
        <v>9</v>
      </c>
      <c r="B19" s="38" t="s">
        <v>31</v>
      </c>
      <c r="C19" s="38"/>
      <c r="D19" s="38"/>
      <c r="E19" s="38"/>
      <c r="F19" s="15">
        <v>1</v>
      </c>
      <c r="G19" s="44" t="s">
        <v>35</v>
      </c>
      <c r="H19" s="17">
        <v>2500</v>
      </c>
      <c r="I19" s="17">
        <f t="shared" si="0"/>
        <v>2500</v>
      </c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12740</v>
      </c>
    </row>
    <row r="41" spans="1:9" ht="15.05" x14ac:dyDescent="0.25">
      <c r="H41" s="18" t="s">
        <v>15</v>
      </c>
      <c r="I41" s="25">
        <f>I40*7%</f>
        <v>891.80000000000007</v>
      </c>
    </row>
    <row r="42" spans="1:9" ht="15.75" thickBot="1" x14ac:dyDescent="0.3">
      <c r="H42" s="23" t="s">
        <v>16</v>
      </c>
      <c r="I42" s="26">
        <f>I40+I41</f>
        <v>13631.8</v>
      </c>
    </row>
    <row r="43" spans="1:9" ht="15.05" thickTop="1" x14ac:dyDescent="0.25"/>
    <row r="44" spans="1:9" ht="15.05" x14ac:dyDescent="0.25">
      <c r="G44" s="36" t="str">
        <f>BAHTTEXT(I42)</f>
        <v>หนึ่งหมื่นสามพันหกร้อยสามสิบเอ็ดบาทแปดสิบสตางค์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2023-01-23T07:30:20Z</dcterms:modified>
</cp:coreProperties>
</file>