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C1F5999-B7D7-4E3F-8B11-6B8416349733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I23" i="1"/>
  <c r="I26" i="1"/>
  <c r="I25" i="1"/>
  <c r="I24" i="1"/>
  <c r="I22" i="1"/>
  <c r="I21" i="1"/>
  <c r="I20" i="1"/>
  <c r="I19" i="1"/>
  <c r="I18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<sst xmlns="http://schemas.openxmlformats.org/spreadsheetml/2006/main" count="54" uniqueCount="46">
  <si>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</si>
  <si>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</si>
  <si>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</si>
  <si>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</si>
  <si>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</si>
  <si>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</si>
  <si>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</si>
  <si>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</si>
  <si>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</si>
  <si>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</si>
  <si>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</si>
  <si>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</si>
  <si>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</si>
  <si>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</si>
  <si>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</si>
  <si>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</si>
  <si>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</si>
  <si>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</si>
  <si>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</si>
  <si>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</si>
  <si>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</si>
  <si>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</si>
  <si>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</si>
  <si>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</si>
  <si>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</si>
  <si>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</si>
  <si>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</si>
  <si>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 xml:space="preserve">กรองเชื้อเพลิง                              </t>
  </si>
  <si>
    <t xml:space="preserve">แหวนรองกรองเชื้อเพลิง    </t>
  </si>
  <si>
    <t xml:space="preserve">โอริงค์กรองดักน้ำ    </t>
  </si>
  <si>
    <t>ค่าแรง + ตรวจเช็ค</t>
  </si>
  <si>
    <t>ตัว</t>
  </si>
  <si>
    <t>ข้าง</t>
  </si>
  <si>
    <t>บาน</t>
  </si>
  <si>
    <t>ใบ</t>
  </si>
  <si>
    <t>ฮง-9405</t>
  </si>
  <si>
    <t xml:space="preserve">เจาะน๊อตดุมล้อสวมเกลียวหน้าแปลนดุมล้อ                                     </t>
  </si>
  <si>
    <t xml:space="preserve">น็อตยึดหน้าแปลนดุมล้อหน้า                </t>
  </si>
  <si>
    <t xml:space="preserve">จานดิสเบรคหน้า    </t>
  </si>
  <si>
    <t xml:space="preserve">ฝาปิดน้ำมันเครื่อง </t>
  </si>
  <si>
    <t xml:space="preserve">น๊อตล้อตัวผู้ + เมีย    </t>
  </si>
  <si>
    <t xml:space="preserve">ซ่อมกล่องควบคุมเครื่องยนต์       </t>
  </si>
  <si>
    <t xml:space="preserve">แก้ไขสลักคาร์ลิปเปอร์เบรคตาย    </t>
  </si>
  <si>
    <t xml:space="preserve">ยางกันฝุ่นคาร์ลิปเปอร์เบรค    </t>
  </si>
  <si>
    <t xml:space="preserve">ทำความสะอาดเบรค +ปรับตั้ง   </t>
  </si>
  <si>
    <t xml:space="preserve">แหวนปะเก็นน๊อตถ่าย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</si>
</sst>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35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21</v>
      </c>
      <c r="C12" s="34"/>
      <c r="D12" s="34"/>
      <c r="E12" s="34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.05" x14ac:dyDescent="0.25">
      <c r="A14" s="14">
        <v>4</v>
      </c>
      <c r="B14" s="34" t="s">
        <v>45</v>
      </c>
      <c r="C14" s="34"/>
      <c r="D14" s="34"/>
      <c r="E14" s="34"/>
      <c r="F14" s="15">
        <v>1</v>
      </c>
      <c r="G14" s="16" t="s">
        <v>18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6" t="s">
        <v>27</v>
      </c>
      <c r="C15" s="47"/>
      <c r="D15" s="47"/>
      <c r="E15" s="38"/>
      <c r="F15" s="15">
        <v>1</v>
      </c>
      <c r="G15" s="16" t="s">
        <v>31</v>
      </c>
      <c r="H15" s="17">
        <v>1120</v>
      </c>
      <c r="I15" s="17">
        <v>1120</v>
      </c>
    </row>
    <row r="16" spans="1:12" ht="15.05" x14ac:dyDescent="0.25">
      <c r="A16" s="14">
        <v>6</v>
      </c>
      <c r="B16" s="29" t="s">
        <v>28</v>
      </c>
      <c r="C16" s="48"/>
      <c r="D16" s="48"/>
      <c r="E16" s="30"/>
      <c r="F16" s="15">
        <v>1</v>
      </c>
      <c r="G16" s="16" t="s">
        <v>31</v>
      </c>
      <c r="H16" s="17">
        <v>200</v>
      </c>
      <c r="I16" s="17">
        <v>200</v>
      </c>
    </row>
    <row r="17" spans="1:9" ht="15.05" x14ac:dyDescent="0.25">
      <c r="A17" s="14">
        <v>7</v>
      </c>
      <c r="B17" s="29" t="s">
        <v>29</v>
      </c>
      <c r="C17" s="48"/>
      <c r="D17" s="48"/>
      <c r="E17" s="30"/>
      <c r="F17" s="15">
        <v>1</v>
      </c>
      <c r="G17" s="16" t="s">
        <v>31</v>
      </c>
      <c r="H17" s="17">
        <v>250</v>
      </c>
      <c r="I17" s="17">
        <v>250</v>
      </c>
    </row>
    <row r="18" spans="1:9" ht="15.05" x14ac:dyDescent="0.25">
      <c r="A18" s="14">
        <v>8</v>
      </c>
      <c r="B18" s="29" t="s">
        <v>36</v>
      </c>
      <c r="C18" s="48"/>
      <c r="D18" s="48"/>
      <c r="E18" s="30"/>
      <c r="F18" s="15">
        <v>3</v>
      </c>
      <c r="G18" s="16" t="s">
        <v>31</v>
      </c>
      <c r="H18" s="17">
        <v>500</v>
      </c>
      <c r="I18" s="17">
        <f t="shared" si="0"/>
        <v>1500</v>
      </c>
    </row>
    <row r="19" spans="1:9" ht="15.05" x14ac:dyDescent="0.25">
      <c r="A19" s="14">
        <v>9</v>
      </c>
      <c r="B19" s="29" t="s">
        <v>37</v>
      </c>
      <c r="C19" s="48"/>
      <c r="D19" s="48"/>
      <c r="E19" s="30"/>
      <c r="F19" s="15">
        <v>12</v>
      </c>
      <c r="G19" s="16" t="s">
        <v>32</v>
      </c>
      <c r="H19" s="17">
        <v>120</v>
      </c>
      <c r="I19" s="17">
        <f t="shared" si="0"/>
        <v>1440</v>
      </c>
    </row>
    <row r="20" spans="1:9" ht="15.05" x14ac:dyDescent="0.25">
      <c r="A20" s="14">
        <v>10</v>
      </c>
      <c r="B20" s="29" t="s">
        <v>38</v>
      </c>
      <c r="C20" s="48"/>
      <c r="D20" s="48"/>
      <c r="E20" s="30"/>
      <c r="F20" s="15">
        <v>2</v>
      </c>
      <c r="G20" s="16" t="s">
        <v>31</v>
      </c>
      <c r="H20" s="17">
        <v>2950</v>
      </c>
      <c r="I20" s="17">
        <f t="shared" si="0"/>
        <v>5900</v>
      </c>
    </row>
    <row r="21" spans="1:9" ht="15.05" x14ac:dyDescent="0.25">
      <c r="A21" s="14">
        <v>11</v>
      </c>
      <c r="B21" s="29" t="s">
        <v>39</v>
      </c>
      <c r="C21" s="48"/>
      <c r="D21" s="48"/>
      <c r="E21" s="30"/>
      <c r="F21" s="15">
        <v>1</v>
      </c>
      <c r="G21" s="16" t="s">
        <v>33</v>
      </c>
      <c r="H21" s="17">
        <v>1050</v>
      </c>
      <c r="I21" s="17">
        <f t="shared" si="0"/>
        <v>1050</v>
      </c>
    </row>
    <row r="22" spans="1:9" ht="15.05" x14ac:dyDescent="0.25">
      <c r="A22" s="14">
        <v>12</v>
      </c>
      <c r="B22" s="29" t="s">
        <v>40</v>
      </c>
      <c r="C22" s="48"/>
      <c r="D22" s="48"/>
      <c r="E22" s="30"/>
      <c r="F22" s="15">
        <v>12</v>
      </c>
      <c r="G22" s="16" t="s">
        <v>33</v>
      </c>
      <c r="H22" s="17">
        <v>250</v>
      </c>
      <c r="I22" s="17">
        <f t="shared" si="0"/>
        <v>3000</v>
      </c>
    </row>
    <row r="23" spans="1:9" ht="15.05" x14ac:dyDescent="0.25">
      <c r="A23" s="14">
        <v>13</v>
      </c>
      <c r="B23" s="29" t="s">
        <v>41</v>
      </c>
      <c r="C23" s="48"/>
      <c r="D23" s="48"/>
      <c r="E23" s="30"/>
      <c r="F23" s="15">
        <v>1</v>
      </c>
      <c r="G23" s="16"/>
      <c r="H23" s="17">
        <v>19800</v>
      </c>
      <c r="I23" s="17">
        <f t="shared" si="0"/>
        <v>19800</v>
      </c>
    </row>
    <row r="24" spans="1:9" ht="15.05" x14ac:dyDescent="0.25">
      <c r="A24" s="14">
        <v>14</v>
      </c>
      <c r="B24" s="29" t="s">
        <v>42</v>
      </c>
      <c r="C24" s="48"/>
      <c r="D24" s="48"/>
      <c r="E24" s="30"/>
      <c r="F24" s="15">
        <v>2</v>
      </c>
      <c r="G24" s="16" t="s">
        <v>31</v>
      </c>
      <c r="H24" s="17">
        <v>650</v>
      </c>
      <c r="I24" s="17">
        <f t="shared" si="0"/>
        <v>1300</v>
      </c>
    </row>
    <row r="25" spans="1:9" ht="15.05" x14ac:dyDescent="0.25">
      <c r="A25" s="14">
        <v>15</v>
      </c>
      <c r="B25" s="29" t="s">
        <v>43</v>
      </c>
      <c r="C25" s="48"/>
      <c r="D25" s="48"/>
      <c r="E25" s="30"/>
      <c r="F25" s="15">
        <v>4</v>
      </c>
      <c r="G25" s="16" t="s">
        <v>31</v>
      </c>
      <c r="H25" s="17">
        <v>290</v>
      </c>
      <c r="I25" s="17">
        <f t="shared" si="0"/>
        <v>1160</v>
      </c>
    </row>
    <row r="26" spans="1:9" ht="15.05" x14ac:dyDescent="0.25">
      <c r="A26" s="14">
        <v>16</v>
      </c>
      <c r="B26" s="29" t="s">
        <v>44</v>
      </c>
      <c r="C26" s="48"/>
      <c r="D26" s="48"/>
      <c r="E26" s="30"/>
      <c r="F26" s="15">
        <v>1</v>
      </c>
      <c r="G26" s="16" t="s">
        <v>34</v>
      </c>
      <c r="H26" s="17">
        <v>500</v>
      </c>
      <c r="I26" s="17">
        <f t="shared" si="0"/>
        <v>500</v>
      </c>
    </row>
    <row r="27" spans="1:9" ht="15.05" x14ac:dyDescent="0.25">
      <c r="A27" s="14">
        <v>17</v>
      </c>
      <c r="B27" s="29" t="s">
        <v>30</v>
      </c>
      <c r="C27" s="48"/>
      <c r="D27" s="48"/>
      <c r="E27" s="30"/>
      <c r="F27" s="15">
        <v>1</v>
      </c>
      <c r="G27" s="16"/>
      <c r="H27" s="17">
        <v>4000</v>
      </c>
      <c r="I27" s="17">
        <f t="shared" si="0"/>
        <v>4000</v>
      </c>
    </row>
    <row r="28" spans="1:9" ht="15.05" x14ac:dyDescent="0.25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.0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44450</v>
      </c>
    </row>
    <row r="41" spans="1:9" ht="15.05" x14ac:dyDescent="0.25">
      <c r="H41" s="18" t="s">
        <v>15</v>
      </c>
      <c r="I41" s="25">
        <f>I40*7%</f>
        <v>3111.5000000000005</v>
      </c>
    </row>
    <row r="42" spans="1:9" ht="15.65" thickBot="1" x14ac:dyDescent="0.3">
      <c r="H42" s="23" t="s">
        <v>16</v>
      </c>
      <c r="I42" s="26">
        <f>I40+I41</f>
        <v>47561.5</v>
      </c>
    </row>
    <row r="43" spans="1:9" ht="15.05" thickTop="1" x14ac:dyDescent="0.25"/>
    <row r="44" spans="1:9" ht="15.05" x14ac:dyDescent="0.25">
      <c r="G44" s="45" t="str">
        <f>BAHTTEXT(I42)</f>
        <v>สี่หมื่นเจ็ดพันห้าร้อยหกสิบเอ็ดบาทห้าสิบสตางค์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26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K2:L2"/>
    <mergeCell ref="K3:L3"/>
    <mergeCell ref="A2:I2"/>
    <mergeCell ref="B11:E11"/>
    <mergeCell ref="B12:E12"/>
    <mergeCell ref="B13:E13"/>
    <mergeCell ref="A1:I1"/>
    <mergeCell ref="A3:I3"/>
    <mergeCell ref="B14:E14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2023-05-02T04:57:08Z</dcterms:modified>
</cp:coreProperties>
</file>