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6232C99-3D4E-4428-A259-622416A2F74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16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<sst xmlns="http://schemas.openxmlformats.org/spreadsheetml/2006/main" count="36" uniqueCount="35">
  <si>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</si>
  <si>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</si>
  <si>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</si>
  <si>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</si>
  <si>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</si>
  <si>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</si>
  <si>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</si>
  <si>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</si>
  <si>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</si>
  <si>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</si>
  <si>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</si>
  <si>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</si>
  <si>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</si>
  <si>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</si>
  <si>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</si>
  <si>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</si>
  <si>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</si>
  <si>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</si>
  <si>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</si>
  <si>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</si>
  <si>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</si>
  <si>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</si>
  <si>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</si>
  <si>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</si>
  <si>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>Nissan</t>
  </si>
  <si>
    <t>Urvan</t>
  </si>
  <si>
    <t>กรมโยธาธิการและผังเมือง</t>
  </si>
  <si>
    <t>ค่าแรง + ตรวจเช็ค</t>
  </si>
  <si>
    <t>ฮง-9405</t>
  </si>
  <si>
    <t xml:space="preserve">แหวนปะเก็นน๊อตถ่าย                    </t>
  </si>
  <si>
    <t>อัน</t>
  </si>
  <si>
    <t>คัน</t>
  </si>
  <si>
    <t>ลิตร</t>
  </si>
  <si>
    <t xml:space="preserve">ชุดฟลายวีลเกียร์                         </t>
  </si>
  <si>
    <t xml:space="preserve">ลูกปืนคลัช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</si>
</sst>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4" workbookViewId="0">
      <selection activeCell="I20" sqref="I20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" x14ac:dyDescent="0.2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" x14ac:dyDescent="0.2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26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28</v>
      </c>
      <c r="D6" s="9"/>
      <c r="E6" s="9" t="s">
        <v>6</v>
      </c>
      <c r="F6" s="9" t="s">
        <v>24</v>
      </c>
      <c r="G6" s="9" t="s">
        <v>7</v>
      </c>
      <c r="H6" s="9" t="s">
        <v>25</v>
      </c>
      <c r="I6" s="9"/>
    </row>
    <row r="8" spans="1:12" ht="30" x14ac:dyDescent="0.4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" x14ac:dyDescent="0.2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" x14ac:dyDescent="0.2">
      <c r="A11" s="10">
        <v>1</v>
      </c>
      <c r="B11" s="44" t="s">
        <v>19</v>
      </c>
      <c r="C11" s="44"/>
      <c r="D11" s="44"/>
      <c r="E11" s="44"/>
      <c r="F11" s="11">
        <v>1</v>
      </c>
      <c r="G11" s="12" t="s">
        <v>20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41" t="s">
        <v>21</v>
      </c>
      <c r="C12" s="41"/>
      <c r="D12" s="41"/>
      <c r="E12" s="41"/>
      <c r="F12" s="15">
        <v>2</v>
      </c>
      <c r="G12" s="16" t="s">
        <v>22</v>
      </c>
      <c r="H12" s="17">
        <v>400</v>
      </c>
      <c r="I12" s="17">
        <f>H12*F12</f>
        <v>800</v>
      </c>
    </row>
    <row r="13" spans="1:12" ht="15" x14ac:dyDescent="0.2">
      <c r="A13" s="14">
        <v>3</v>
      </c>
      <c r="B13" s="41" t="s">
        <v>23</v>
      </c>
      <c r="C13" s="41"/>
      <c r="D13" s="41"/>
      <c r="E13" s="41"/>
      <c r="F13" s="15">
        <v>1</v>
      </c>
      <c r="G13" s="16" t="s">
        <v>18</v>
      </c>
      <c r="H13" s="17">
        <v>350</v>
      </c>
      <c r="I13" s="17">
        <f t="shared" ref="I13:I29" si="0">H13*F13</f>
        <v>350</v>
      </c>
    </row>
    <row r="14" spans="1:12" ht="15" x14ac:dyDescent="0.2">
      <c r="A14" s="14">
        <v>4</v>
      </c>
      <c r="B14" s="41" t="s">
        <v>29</v>
      </c>
      <c r="C14" s="41"/>
      <c r="D14" s="41"/>
      <c r="E14" s="41"/>
      <c r="F14" s="15">
        <v>1</v>
      </c>
      <c r="G14" s="16" t="s">
        <v>30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2" t="s">
        <v>33</v>
      </c>
      <c r="C15" s="33"/>
      <c r="D15" s="33"/>
      <c r="E15" s="34"/>
      <c r="F15" s="15">
        <v>1</v>
      </c>
      <c r="G15" s="16" t="s">
        <v>32</v>
      </c>
      <c r="H15" s="17">
        <v>8000</v>
      </c>
      <c r="I15" s="17">
        <f t="shared" si="0"/>
        <v>8000</v>
      </c>
    </row>
    <row r="16" spans="1:12" ht="15" x14ac:dyDescent="0.2">
      <c r="A16" s="14">
        <v>6</v>
      </c>
      <c r="B16" s="29" t="s">
        <v>34</v>
      </c>
      <c r="C16" s="31"/>
      <c r="D16" s="31"/>
      <c r="E16" s="30"/>
      <c r="F16" s="15">
        <v>1</v>
      </c>
      <c r="G16" s="16" t="s">
        <v>32</v>
      </c>
      <c r="H16" s="17">
        <v>3150</v>
      </c>
      <c r="I16" s="17">
        <f t="shared" si="0"/>
        <v>3150</v>
      </c>
    </row>
    <row r="17" spans="1:9" ht="15" x14ac:dyDescent="0.2">
      <c r="A17" s="14">
        <v>7</v>
      </c>
      <c r="B17" s="32" t="s">
        <v>27</v>
      </c>
      <c r="C17" s="33"/>
      <c r="D17" s="33"/>
      <c r="E17" s="34"/>
      <c r="F17" s="15">
        <v>1</v>
      </c>
      <c r="G17" s="16" t="s">
        <v>31</v>
      </c>
      <c r="H17" s="17">
        <v>4000</v>
      </c>
      <c r="I17" s="17">
        <f t="shared" si="0"/>
        <v>4000</v>
      </c>
    </row>
    <row r="18" spans="1:9" ht="15" x14ac:dyDescent="0.2">
      <c r="A18" s="14"/>
      <c r="B18" s="29"/>
      <c r="C18" s="31"/>
      <c r="D18" s="31"/>
      <c r="E18" s="30"/>
      <c r="F18" s="15"/>
      <c r="G18" s="16"/>
      <c r="H18" s="17"/>
      <c r="I18" s="17"/>
    </row>
    <row r="19" spans="1:9" ht="15" x14ac:dyDescent="0.2">
      <c r="A19" s="14"/>
      <c r="B19" s="29"/>
      <c r="C19" s="31"/>
      <c r="D19" s="31"/>
      <c r="E19" s="30"/>
      <c r="F19" s="15"/>
      <c r="G19" s="16"/>
      <c r="H19" s="17"/>
      <c r="I19" s="17"/>
    </row>
    <row r="20" spans="1:9" ht="15" x14ac:dyDescent="0.2">
      <c r="A20" s="14"/>
      <c r="B20" s="29"/>
      <c r="C20" s="31"/>
      <c r="D20" s="31"/>
      <c r="E20" s="30"/>
      <c r="F20" s="15"/>
      <c r="G20" s="16"/>
      <c r="H20" s="17"/>
      <c r="I20" s="17"/>
    </row>
    <row r="21" spans="1:9" ht="15" x14ac:dyDescent="0.2">
      <c r="A21" s="14"/>
      <c r="B21" s="29"/>
      <c r="C21" s="31"/>
      <c r="D21" s="31"/>
      <c r="E21" s="30"/>
      <c r="F21" s="15"/>
      <c r="G21" s="16"/>
      <c r="H21" s="17"/>
      <c r="I21" s="17"/>
    </row>
    <row r="22" spans="1:9" ht="15" x14ac:dyDescent="0.2">
      <c r="A22" s="14"/>
      <c r="B22" s="29"/>
      <c r="C22" s="31"/>
      <c r="D22" s="31"/>
      <c r="E22" s="30"/>
      <c r="F22" s="15"/>
      <c r="G22" s="16"/>
      <c r="H22" s="17"/>
      <c r="I22" s="17"/>
    </row>
    <row r="23" spans="1:9" ht="15" x14ac:dyDescent="0.2">
      <c r="A23" s="14"/>
      <c r="B23" s="29"/>
      <c r="C23" s="31"/>
      <c r="D23" s="31"/>
      <c r="E23" s="30"/>
      <c r="F23" s="15"/>
      <c r="G23" s="16"/>
      <c r="H23" s="17"/>
      <c r="I23" s="17"/>
    </row>
    <row r="24" spans="1:9" ht="15" x14ac:dyDescent="0.2">
      <c r="A24" s="14"/>
      <c r="B24" s="29"/>
      <c r="C24" s="31"/>
      <c r="D24" s="31"/>
      <c r="E24" s="30"/>
      <c r="F24" s="15"/>
      <c r="G24" s="16"/>
      <c r="H24" s="17"/>
      <c r="I24" s="17"/>
    </row>
    <row r="25" spans="1:9" ht="15" x14ac:dyDescent="0.2">
      <c r="A25" s="14"/>
      <c r="B25" s="29"/>
      <c r="C25" s="31"/>
      <c r="D25" s="31"/>
      <c r="E25" s="30"/>
      <c r="F25" s="15"/>
      <c r="G25" s="16"/>
      <c r="H25" s="17"/>
      <c r="I25" s="17"/>
    </row>
    <row r="26" spans="1:9" ht="15" x14ac:dyDescent="0.2">
      <c r="A26" s="14"/>
      <c r="B26" s="29"/>
      <c r="C26" s="31"/>
      <c r="D26" s="31"/>
      <c r="E26" s="30"/>
      <c r="F26" s="15"/>
      <c r="G26" s="16"/>
      <c r="H26" s="17"/>
      <c r="I26" s="17"/>
    </row>
    <row r="27" spans="1:9" ht="15" x14ac:dyDescent="0.2">
      <c r="A27" s="14"/>
      <c r="B27" s="29"/>
      <c r="C27" s="31"/>
      <c r="D27" s="31"/>
      <c r="E27" s="30"/>
      <c r="F27" s="15"/>
      <c r="G27" s="16"/>
      <c r="H27" s="17"/>
      <c r="I27" s="17"/>
    </row>
    <row r="28" spans="1:9" ht="15" x14ac:dyDescent="0.2">
      <c r="A28" s="14"/>
      <c r="B28" s="29"/>
      <c r="C28" s="31"/>
      <c r="D28" s="31"/>
      <c r="E28" s="30"/>
      <c r="F28" s="15"/>
      <c r="G28" s="16"/>
      <c r="H28" s="17"/>
      <c r="I28" s="17"/>
    </row>
    <row r="29" spans="1:9" ht="15" x14ac:dyDescent="0.2">
      <c r="A29" s="14"/>
      <c r="B29" s="32"/>
      <c r="C29" s="33"/>
      <c r="D29" s="33"/>
      <c r="E29" s="34"/>
      <c r="F29" s="15"/>
      <c r="G29" s="16"/>
      <c r="H29" s="17"/>
      <c r="I29" s="17"/>
    </row>
    <row r="30" spans="1:9" ht="15" x14ac:dyDescent="0.2">
      <c r="A30" s="14"/>
      <c r="B30" s="32"/>
      <c r="C30" s="33"/>
      <c r="D30" s="33"/>
      <c r="E30" s="34"/>
      <c r="F30" s="19"/>
      <c r="G30" s="16"/>
      <c r="H30" s="17"/>
      <c r="I30" s="17"/>
    </row>
    <row r="31" spans="1:9" ht="15" x14ac:dyDescent="0.2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" x14ac:dyDescent="0.2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" x14ac:dyDescent="0.2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" x14ac:dyDescent="0.2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" x14ac:dyDescent="0.2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" x14ac:dyDescent="0.2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" x14ac:dyDescent="0.2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" x14ac:dyDescent="0.2">
      <c r="A38" s="2"/>
      <c r="B38" s="32"/>
      <c r="C38" s="33"/>
      <c r="D38" s="33"/>
      <c r="E38" s="34"/>
      <c r="F38" s="20"/>
      <c r="G38" s="6"/>
      <c r="H38" s="3"/>
      <c r="I38" s="3"/>
    </row>
    <row r="39" spans="1:9" ht="15" x14ac:dyDescent="0.2">
      <c r="A39" s="4"/>
      <c r="B39" s="35"/>
      <c r="C39" s="36"/>
      <c r="D39" s="36"/>
      <c r="E39" s="37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18780</v>
      </c>
    </row>
    <row r="41" spans="1:9" ht="15" x14ac:dyDescent="0.2">
      <c r="H41" s="18" t="s">
        <v>15</v>
      </c>
      <c r="I41" s="25">
        <f>I40*7%</f>
        <v>1314.6000000000001</v>
      </c>
    </row>
    <row r="42" spans="1:9" ht="15.75" thickBot="1" x14ac:dyDescent="0.25">
      <c r="H42" s="23" t="s">
        <v>16</v>
      </c>
      <c r="I42" s="26">
        <f>I40+I41</f>
        <v>20094.599999999999</v>
      </c>
    </row>
    <row r="43" spans="1:9" ht="15" thickTop="1" x14ac:dyDescent="0.2"/>
    <row r="44" spans="1:9" ht="15" x14ac:dyDescent="0.2">
      <c r="G44" s="39" t="str">
        <f>BAHTTEXT(I42)</f>
        <v>สองหมื่นเก้าสิบสี่บาทหกสิบสตางค์</v>
      </c>
      <c r="H44" s="39"/>
      <c r="I44" s="39"/>
    </row>
    <row r="46" spans="1:9" ht="15" x14ac:dyDescent="0.2">
      <c r="B46" s="38" t="s">
        <v>17</v>
      </c>
      <c r="C46" s="38"/>
      <c r="D46" s="38"/>
      <c r="E46" s="38"/>
    </row>
  </sheetData>
  <mergeCells count="27">
    <mergeCell ref="B17:E17"/>
    <mergeCell ref="A1:I1"/>
    <mergeCell ref="A3:I3"/>
    <mergeCell ref="B14:E14"/>
    <mergeCell ref="B10:E10"/>
    <mergeCell ref="F10:G10"/>
    <mergeCell ref="K2:L2"/>
    <mergeCell ref="K3:L3"/>
    <mergeCell ref="A2:I2"/>
    <mergeCell ref="B11:E11"/>
    <mergeCell ref="B12:E12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9:E29"/>
    <mergeCell ref="B30:E30"/>
    <mergeCell ref="B31:E31"/>
    <mergeCell ref="B13:E13"/>
    <mergeCell ref="B15:E15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2021-06-22T08:51:08Z</cp:lastPrinted>
  <dcterms:created xsi:type="dcterms:W3CDTF">2020-05-12T03:13:24Z</dcterms:created>
  <dcterms:modified xsi:type="dcterms:W3CDTF">2024-11-07T04:34:18Z</dcterms:modified>
</cp:coreProperties>
</file>