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35F76851-7D3D-4484-B229-68C059B34176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1" l="1"/>
  <c r="I22" i="1"/>
  <c r="I21" i="1"/>
  <c r="I20" i="1"/>
  <c r="I19" i="1"/>
  <c r="I18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<sst xmlns="http://schemas.openxmlformats.org/spreadsheetml/2006/main" count="48" uniqueCount="45">
  <si>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</si>
  <si>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</si>
  <si>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</si>
  <si>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</si>
  <si>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</si>
  <si>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</si>
  <si>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</si>
  <si>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</si>
  <si>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</si>
  <si>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</si>
  <si>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</si>
  <si>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</si>
  <si>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</si>
  <si>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</si>
  <si>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</si>
  <si>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</si>
  <si>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</si>
  <si>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</si>
  <si>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</si>
  <si>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</si>
  <si>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</si>
  <si>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</si>
  <si>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</si>
  <si>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</si>
  <si>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Nissan</t>
  </si>
  <si>
    <t>Urvan</t>
  </si>
  <si>
    <t>กรมโยธาธิการและผังเมือง</t>
  </si>
  <si>
    <t>ตัว</t>
  </si>
  <si>
    <t xml:space="preserve">แหวนปะเก็นน๊อตถ่าย                    </t>
  </si>
  <si>
    <t>ฮง-9406</t>
  </si>
  <si>
    <t xml:space="preserve">ค่าแรง + ตรวจเช็ค     </t>
  </si>
  <si>
    <t>ชุด</t>
  </si>
  <si>
    <t>คัน</t>
  </si>
  <si>
    <t>อัน</t>
  </si>
  <si>
    <t xml:space="preserve">น้ำมันเกียร์                                                         </t>
  </si>
  <si>
    <t xml:space="preserve">น้ำมันเฟืองท้าย  </t>
  </si>
  <si>
    <t xml:space="preserve">ซ่อมกระจกบังลมหน้า     </t>
  </si>
  <si>
    <t xml:space="preserve">หลอดไฟเสียบใสเบรคหลังขวา                                 </t>
  </si>
  <si>
    <t xml:space="preserve">หลอดไฟหน้า              </t>
  </si>
  <si>
    <t xml:space="preserve">รีเลย์คอมแอร์ / รีเลย์ควบคุมระบบแอร์   </t>
  </si>
  <si>
    <t xml:space="preserve">เติมน้ำยาแอร์ 2 ตู้                                         </t>
  </si>
  <si>
    <t xml:space="preserve">ชุดสายไฟระบบแอร์        </t>
  </si>
  <si>
    <t>จุด</t>
  </si>
  <si>
    <t>ลิตร</t>
  </si>
  <si>
    <t>ดวง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</si>
</sst>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7" workbookViewId="0">
      <selection activeCell="H24" sqref="H24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6"/>
      <c r="L2" s="36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29</v>
      </c>
      <c r="D6" s="9"/>
      <c r="E6" s="9" t="s">
        <v>6</v>
      </c>
      <c r="F6" s="9" t="s">
        <v>24</v>
      </c>
      <c r="G6" s="9" t="s">
        <v>7</v>
      </c>
      <c r="H6" s="9" t="s">
        <v>25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19</v>
      </c>
      <c r="C11" s="37"/>
      <c r="D11" s="37"/>
      <c r="E11" s="37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4" t="s">
        <v>21</v>
      </c>
      <c r="C12" s="34"/>
      <c r="D12" s="34"/>
      <c r="E12" s="34"/>
      <c r="F12" s="15">
        <v>1</v>
      </c>
      <c r="G12" s="16" t="s">
        <v>22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34" t="s">
        <v>23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36" si="0">H13*F13</f>
        <v>350</v>
      </c>
    </row>
    <row r="14" spans="1:12" ht="15.05" x14ac:dyDescent="0.25">
      <c r="A14" s="14">
        <v>4</v>
      </c>
      <c r="B14" s="34" t="s">
        <v>28</v>
      </c>
      <c r="C14" s="34"/>
      <c r="D14" s="34"/>
      <c r="E14" s="34"/>
      <c r="F14" s="15">
        <v>1</v>
      </c>
      <c r="G14" s="16" t="s">
        <v>33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38" t="s">
        <v>34</v>
      </c>
      <c r="C15" s="39"/>
      <c r="D15" s="39"/>
      <c r="E15" s="40"/>
      <c r="F15" s="15">
        <v>4</v>
      </c>
      <c r="G15" s="16" t="s">
        <v>43</v>
      </c>
      <c r="H15" s="17">
        <v>350</v>
      </c>
      <c r="I15" s="17">
        <v>1120</v>
      </c>
    </row>
    <row r="16" spans="1:12" ht="15.05" x14ac:dyDescent="0.25">
      <c r="A16" s="14">
        <v>6</v>
      </c>
      <c r="B16" s="29" t="s">
        <v>35</v>
      </c>
      <c r="C16" s="31"/>
      <c r="D16" s="31"/>
      <c r="E16" s="30"/>
      <c r="F16" s="15">
        <v>3</v>
      </c>
      <c r="G16" s="16" t="s">
        <v>43</v>
      </c>
      <c r="H16" s="17">
        <v>350</v>
      </c>
      <c r="I16" s="17">
        <v>200</v>
      </c>
    </row>
    <row r="17" spans="1:9" ht="15.05" x14ac:dyDescent="0.25">
      <c r="A17" s="14">
        <v>7</v>
      </c>
      <c r="B17" s="29" t="s">
        <v>36</v>
      </c>
      <c r="C17" s="31"/>
      <c r="D17" s="31"/>
      <c r="E17" s="30"/>
      <c r="F17" s="15">
        <v>4</v>
      </c>
      <c r="G17" s="16" t="s">
        <v>42</v>
      </c>
      <c r="H17" s="17">
        <v>350</v>
      </c>
      <c r="I17" s="17">
        <v>250</v>
      </c>
    </row>
    <row r="18" spans="1:9" ht="15.05" x14ac:dyDescent="0.25">
      <c r="A18" s="14">
        <v>8</v>
      </c>
      <c r="B18" s="29" t="s">
        <v>37</v>
      </c>
      <c r="C18" s="31"/>
      <c r="D18" s="31"/>
      <c r="E18" s="30"/>
      <c r="F18" s="15">
        <v>2</v>
      </c>
      <c r="G18" s="16" t="s">
        <v>44</v>
      </c>
      <c r="H18" s="17">
        <v>280</v>
      </c>
      <c r="I18" s="17">
        <f t="shared" si="0"/>
        <v>560</v>
      </c>
    </row>
    <row r="19" spans="1:9" ht="15.05" x14ac:dyDescent="0.25">
      <c r="A19" s="14">
        <v>9</v>
      </c>
      <c r="B19" s="29" t="s">
        <v>38</v>
      </c>
      <c r="C19" s="31"/>
      <c r="D19" s="31"/>
      <c r="E19" s="30"/>
      <c r="F19" s="15">
        <v>1</v>
      </c>
      <c r="G19" s="16" t="s">
        <v>44</v>
      </c>
      <c r="H19" s="17">
        <v>450</v>
      </c>
      <c r="I19" s="17">
        <f t="shared" si="0"/>
        <v>450</v>
      </c>
    </row>
    <row r="20" spans="1:9" ht="15.05" x14ac:dyDescent="0.25">
      <c r="A20" s="14">
        <v>10</v>
      </c>
      <c r="B20" s="29" t="s">
        <v>39</v>
      </c>
      <c r="C20" s="31"/>
      <c r="D20" s="31"/>
      <c r="E20" s="30"/>
      <c r="F20" s="15">
        <v>2</v>
      </c>
      <c r="G20" s="16" t="s">
        <v>27</v>
      </c>
      <c r="H20" s="17">
        <v>2150</v>
      </c>
      <c r="I20" s="17">
        <f t="shared" si="0"/>
        <v>4300</v>
      </c>
    </row>
    <row r="21" spans="1:9" ht="15.05" x14ac:dyDescent="0.25">
      <c r="A21" s="14">
        <v>11</v>
      </c>
      <c r="B21" s="29" t="s">
        <v>40</v>
      </c>
      <c r="C21" s="31"/>
      <c r="D21" s="31"/>
      <c r="E21" s="30"/>
      <c r="F21" s="15">
        <v>1</v>
      </c>
      <c r="G21" s="16" t="s">
        <v>32</v>
      </c>
      <c r="H21" s="17">
        <v>1200</v>
      </c>
      <c r="I21" s="17">
        <f t="shared" si="0"/>
        <v>1200</v>
      </c>
    </row>
    <row r="22" spans="1:9" ht="15.05" x14ac:dyDescent="0.25">
      <c r="A22" s="14">
        <v>12</v>
      </c>
      <c r="B22" s="29" t="s">
        <v>41</v>
      </c>
      <c r="C22" s="31"/>
      <c r="D22" s="31"/>
      <c r="E22" s="30"/>
      <c r="F22" s="15">
        <v>1</v>
      </c>
      <c r="G22" s="16" t="s">
        <v>31</v>
      </c>
      <c r="H22" s="17">
        <v>5500</v>
      </c>
      <c r="I22" s="17">
        <f t="shared" si="0"/>
        <v>5500</v>
      </c>
    </row>
    <row r="23" spans="1:9" ht="15.05" x14ac:dyDescent="0.25">
      <c r="A23" s="14">
        <v>13</v>
      </c>
      <c r="B23" s="29" t="s">
        <v>30</v>
      </c>
      <c r="C23" s="31"/>
      <c r="D23" s="31"/>
      <c r="E23" s="30"/>
      <c r="F23" s="15">
        <v>1</v>
      </c>
      <c r="G23" s="16" t="s">
        <v>32</v>
      </c>
      <c r="H23" s="17">
        <v>3000</v>
      </c>
      <c r="I23" s="17">
        <f t="shared" si="0"/>
        <v>3000</v>
      </c>
    </row>
    <row r="24" spans="1:9" ht="15.05" x14ac:dyDescent="0.25">
      <c r="A24" s="14"/>
      <c r="B24" s="29"/>
      <c r="C24" s="31"/>
      <c r="D24" s="31"/>
      <c r="E24" s="30"/>
      <c r="F24" s="15"/>
      <c r="G24" s="16"/>
      <c r="H24" s="17"/>
      <c r="I24" s="17"/>
    </row>
    <row r="25" spans="1:9" ht="15.05" x14ac:dyDescent="0.25">
      <c r="A25" s="14"/>
      <c r="B25" s="29"/>
      <c r="C25" s="31"/>
      <c r="D25" s="31"/>
      <c r="E25" s="30"/>
      <c r="F25" s="15"/>
      <c r="G25" s="16"/>
      <c r="H25" s="17"/>
      <c r="I25" s="17"/>
    </row>
    <row r="26" spans="1:9" ht="15.05" x14ac:dyDescent="0.25">
      <c r="A26" s="14"/>
      <c r="B26" s="29"/>
      <c r="C26" s="31"/>
      <c r="D26" s="31"/>
      <c r="E26" s="30"/>
      <c r="F26" s="15"/>
      <c r="G26" s="16"/>
      <c r="H26" s="17"/>
      <c r="I26" s="17"/>
    </row>
    <row r="27" spans="1:9" ht="15.05" x14ac:dyDescent="0.25">
      <c r="A27" s="14"/>
      <c r="B27" s="29"/>
      <c r="C27" s="31"/>
      <c r="D27" s="31"/>
      <c r="E27" s="30"/>
      <c r="F27" s="15"/>
      <c r="G27" s="16"/>
      <c r="H27" s="17"/>
      <c r="I27" s="17"/>
    </row>
    <row r="28" spans="1:9" ht="15.05" x14ac:dyDescent="0.25">
      <c r="A28" s="14"/>
      <c r="B28" s="29"/>
      <c r="C28" s="31"/>
      <c r="D28" s="31"/>
      <c r="E28" s="30"/>
      <c r="F28" s="15"/>
      <c r="G28" s="16"/>
      <c r="H28" s="17"/>
      <c r="I28" s="17"/>
    </row>
    <row r="29" spans="1:9" ht="15.05" x14ac:dyDescent="0.25">
      <c r="A29" s="14"/>
      <c r="B29" s="29"/>
      <c r="F29" s="15"/>
      <c r="G29" s="16"/>
      <c r="H29" s="17"/>
      <c r="I29" s="17"/>
    </row>
    <row r="30" spans="1:9" ht="15.05" x14ac:dyDescent="0.25">
      <c r="A30" s="14"/>
      <c r="B30" s="38"/>
      <c r="C30" s="39"/>
      <c r="D30" s="39"/>
      <c r="E30" s="40"/>
      <c r="F30" s="15"/>
      <c r="G30" s="16"/>
      <c r="H30" s="17"/>
      <c r="I30" s="17"/>
    </row>
    <row r="31" spans="1:9" ht="15.05" x14ac:dyDescent="0.25">
      <c r="A31" s="14"/>
      <c r="B31" s="38"/>
      <c r="C31" s="39"/>
      <c r="D31" s="39"/>
      <c r="E31" s="40"/>
      <c r="F31" s="15"/>
      <c r="G31" s="16"/>
      <c r="H31" s="17"/>
      <c r="I31" s="17"/>
    </row>
    <row r="32" spans="1:9" ht="15.05" x14ac:dyDescent="0.25">
      <c r="A32" s="14"/>
      <c r="B32" s="38"/>
      <c r="C32" s="39"/>
      <c r="D32" s="39"/>
      <c r="E32" s="40"/>
      <c r="F32" s="15"/>
      <c r="G32" s="16"/>
      <c r="H32" s="17"/>
      <c r="I32" s="17"/>
    </row>
    <row r="33" spans="1:9" ht="15.05" x14ac:dyDescent="0.25">
      <c r="A33" s="14"/>
      <c r="B33" s="38"/>
      <c r="C33" s="39"/>
      <c r="D33" s="39"/>
      <c r="E33" s="40"/>
      <c r="F33" s="15"/>
      <c r="G33" s="16"/>
      <c r="H33" s="17"/>
      <c r="I33" s="17"/>
    </row>
    <row r="34" spans="1:9" ht="15.05" x14ac:dyDescent="0.25">
      <c r="A34" s="14"/>
      <c r="B34" s="38"/>
      <c r="C34" s="39"/>
      <c r="D34" s="39"/>
      <c r="E34" s="40"/>
      <c r="F34" s="15"/>
      <c r="G34" s="16"/>
      <c r="H34" s="17"/>
      <c r="I34" s="17"/>
    </row>
    <row r="35" spans="1:9" ht="15.05" x14ac:dyDescent="0.25">
      <c r="A35" s="14"/>
      <c r="B35" s="38"/>
      <c r="C35" s="39"/>
      <c r="D35" s="39"/>
      <c r="E35" s="40"/>
      <c r="F35" s="15"/>
      <c r="G35" s="16"/>
      <c r="H35" s="17"/>
      <c r="I35" s="17"/>
    </row>
    <row r="36" spans="1:9" ht="15.05" x14ac:dyDescent="0.25">
      <c r="A36" s="14"/>
      <c r="B36" s="38"/>
      <c r="C36" s="39"/>
      <c r="D36" s="39"/>
      <c r="E36" s="40"/>
      <c r="F36" s="15"/>
      <c r="G36" s="16"/>
      <c r="H36" s="17"/>
      <c r="I36" s="17"/>
    </row>
    <row r="37" spans="1:9" ht="15.05" x14ac:dyDescent="0.25">
      <c r="A37" s="14"/>
      <c r="B37" s="38"/>
      <c r="C37" s="39"/>
      <c r="D37" s="39"/>
      <c r="E37" s="40"/>
      <c r="F37" s="19"/>
      <c r="G37" s="16"/>
      <c r="H37" s="17"/>
      <c r="I37" s="17"/>
    </row>
    <row r="38" spans="1:9" ht="15.05" x14ac:dyDescent="0.25">
      <c r="A38" s="2"/>
      <c r="B38" s="38"/>
      <c r="C38" s="39"/>
      <c r="D38" s="39"/>
      <c r="E38" s="40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19810</v>
      </c>
    </row>
    <row r="41" spans="1:9" ht="15.05" x14ac:dyDescent="0.25">
      <c r="H41" s="18" t="s">
        <v>15</v>
      </c>
      <c r="I41" s="25">
        <f>I40*7%</f>
        <v>1386.7</v>
      </c>
    </row>
    <row r="42" spans="1:9" ht="15.65" thickBot="1" x14ac:dyDescent="0.3">
      <c r="H42" s="23" t="s">
        <v>16</v>
      </c>
      <c r="I42" s="26">
        <f>I40+I41</f>
        <v>21196.7</v>
      </c>
    </row>
    <row r="43" spans="1:9" ht="15.05" thickTop="1" x14ac:dyDescent="0.25"/>
    <row r="44" spans="1:9" ht="15.05" x14ac:dyDescent="0.25">
      <c r="G44" s="45" t="str">
        <f>BAHTTEXT(I42)</f>
        <v>สองหมื่นหนึ่งพันหนึ่งร้อยเก้าสิบหกบาทเจ็ดสิบสตางค์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25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30:E30"/>
    <mergeCell ref="B31:E31"/>
    <mergeCell ref="B13:E13"/>
    <mergeCell ref="B15:E15"/>
    <mergeCell ref="K2:L2"/>
    <mergeCell ref="K3:L3"/>
    <mergeCell ref="A2:I2"/>
    <mergeCell ref="B11:E11"/>
    <mergeCell ref="B12:E12"/>
    <mergeCell ref="A1:I1"/>
    <mergeCell ref="A3:I3"/>
    <mergeCell ref="B14:E14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2023-09-20T02:42:38Z</dcterms:modified>
</cp:coreProperties>
</file>