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74B436E-7BC1-4DF9-9415-9FDB496AA09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 l="1"/>
  <c r="I13" i="1"/>
  <c r="I14" i="1"/>
  <c r="I15" i="1"/>
  <c r="I27" i="1"/>
  <c r="I26" i="1"/>
  <c r="I25" i="1"/>
  <c r="I23" i="1"/>
  <c r="I24" i="1"/>
  <c r="I22" i="1"/>
  <c r="I21" i="1"/>
  <c r="I20" i="1"/>
  <c r="I19" i="1"/>
  <c r="I18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<sst xmlns="http://schemas.openxmlformats.org/spreadsheetml/2006/main" count="56" uniqueCount="47">
  <si>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</si>
  <si>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</si>
  <si>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</si>
  <si>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</si>
  <si>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</si>
  <si>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</si>
  <si>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</si>
  <si>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</si>
  <si>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</si>
  <si>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</si>
  <si>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</si>
  <si>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</si>
  <si>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</si>
  <si>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</si>
  <si>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</si>
  <si>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</si>
  <si>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</si>
  <si>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</si>
  <si>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</si>
  <si>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</si>
  <si>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</si>
  <si>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</si>
  <si>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</si>
  <si>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</si>
  <si>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</si>
  <si>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</si>
  <si>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</si>
  <si>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ตัว</t>
  </si>
  <si>
    <t xml:space="preserve">แหวนปะเก็นน๊อตถ่าย                    </t>
  </si>
  <si>
    <t>อัน</t>
  </si>
  <si>
    <t>ชุด</t>
  </si>
  <si>
    <t>คัน</t>
  </si>
  <si>
    <t>ฮง-9406</t>
  </si>
  <si>
    <t>ตลับ</t>
  </si>
  <si>
    <t xml:space="preserve">แว็กกรัมน้ำยาแอร์    </t>
  </si>
  <si>
    <t xml:space="preserve">ค่าแรง + ตรวจเช็ค      </t>
  </si>
  <si>
    <t xml:space="preserve">แบตเตอรี่ FB 80D31R S-1300        </t>
  </si>
  <si>
    <t xml:space="preserve">ไดร์ชาร์จ </t>
  </si>
  <si>
    <t xml:space="preserve">สายพานหน้าเครื่อง      </t>
  </si>
  <si>
    <t xml:space="preserve">ลูกรอกตัวตามไดร์ชาร์จ                             </t>
  </si>
  <si>
    <t xml:space="preserve">มอเตอร์พัดลมแอร์   </t>
  </si>
  <si>
    <t xml:space="preserve">โอริงค์แอร์กลาง (DENSO)  </t>
  </si>
  <si>
    <t xml:space="preserve">โอริงค์ดำจัมโบ้กลาง  </t>
  </si>
  <si>
    <t xml:space="preserve">โอริงค์แอร์ (DENSO)    </t>
  </si>
  <si>
    <t xml:space="preserve">ล้างแผงคอยล์ร้อน                                  </t>
  </si>
  <si>
    <t xml:space="preserve">น้ำมันคอมแอร์ DENSO    </t>
  </si>
  <si>
    <t xml:space="preserve">ไล่ระบบสายไฟแอร์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</si>
</sst>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9" workbookViewId="0">
      <selection activeCell="H28" sqref="H28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6"/>
      <c r="L2" s="36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32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36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>
        <v>2</v>
      </c>
      <c r="B12" s="34" t="s">
        <v>19</v>
      </c>
      <c r="C12" s="34"/>
      <c r="D12" s="34"/>
      <c r="E12" s="34"/>
      <c r="F12" s="15">
        <v>1</v>
      </c>
      <c r="G12" s="16" t="s">
        <v>20</v>
      </c>
      <c r="H12" s="17">
        <v>2400</v>
      </c>
      <c r="I12" s="17">
        <f>H12*F12</f>
        <v>2400</v>
      </c>
    </row>
    <row r="13" spans="1:12" ht="15" x14ac:dyDescent="0.2">
      <c r="A13" s="14">
        <v>3</v>
      </c>
      <c r="B13" s="29" t="s">
        <v>21</v>
      </c>
      <c r="C13" s="47"/>
      <c r="D13" s="47"/>
      <c r="E13" s="30"/>
      <c r="F13" s="15">
        <v>2</v>
      </c>
      <c r="G13" s="16" t="s">
        <v>22</v>
      </c>
      <c r="H13" s="17">
        <v>400</v>
      </c>
      <c r="I13" s="17">
        <f>H13*F13</f>
        <v>800</v>
      </c>
    </row>
    <row r="14" spans="1:12" ht="15" x14ac:dyDescent="0.2">
      <c r="A14" s="14">
        <v>4</v>
      </c>
      <c r="B14" s="29" t="s">
        <v>23</v>
      </c>
      <c r="C14" s="47"/>
      <c r="D14" s="47"/>
      <c r="E14" s="30"/>
      <c r="F14" s="15">
        <v>1</v>
      </c>
      <c r="G14" s="16" t="s">
        <v>18</v>
      </c>
      <c r="H14" s="17">
        <v>350</v>
      </c>
      <c r="I14" s="17">
        <f t="shared" ref="I14:I15" si="0">H14*F14</f>
        <v>350</v>
      </c>
    </row>
    <row r="15" spans="1:12" ht="15" x14ac:dyDescent="0.2">
      <c r="A15" s="14">
        <v>5</v>
      </c>
      <c r="B15" s="29" t="s">
        <v>28</v>
      </c>
      <c r="C15" s="47"/>
      <c r="D15" s="47"/>
      <c r="E15" s="30"/>
      <c r="F15" s="15">
        <v>1</v>
      </c>
      <c r="G15" s="16" t="s">
        <v>29</v>
      </c>
      <c r="H15" s="17">
        <v>80</v>
      </c>
      <c r="I15" s="17">
        <f t="shared" si="0"/>
        <v>80</v>
      </c>
    </row>
    <row r="16" spans="1:12" ht="15" x14ac:dyDescent="0.2">
      <c r="A16" s="14">
        <v>6</v>
      </c>
      <c r="B16" s="29" t="s">
        <v>37</v>
      </c>
      <c r="C16" s="31"/>
      <c r="D16" s="31"/>
      <c r="E16" s="30"/>
      <c r="F16" s="15">
        <v>1</v>
      </c>
      <c r="G16" s="16" t="s">
        <v>27</v>
      </c>
      <c r="H16" s="17">
        <v>14500</v>
      </c>
      <c r="I16" s="17">
        <v>200</v>
      </c>
    </row>
    <row r="17" spans="1:9" ht="15" x14ac:dyDescent="0.2">
      <c r="A17" s="14">
        <v>7</v>
      </c>
      <c r="B17" s="29" t="s">
        <v>38</v>
      </c>
      <c r="C17" s="31"/>
      <c r="D17" s="31"/>
      <c r="E17" s="30"/>
      <c r="F17" s="15">
        <v>1</v>
      </c>
      <c r="G17" s="16" t="s">
        <v>27</v>
      </c>
      <c r="H17" s="17">
        <v>2050</v>
      </c>
      <c r="I17" s="17">
        <v>250</v>
      </c>
    </row>
    <row r="18" spans="1:9" ht="15" x14ac:dyDescent="0.2">
      <c r="A18" s="14">
        <v>8</v>
      </c>
      <c r="B18" s="29" t="s">
        <v>39</v>
      </c>
      <c r="C18" s="31"/>
      <c r="D18" s="31"/>
      <c r="E18" s="30"/>
      <c r="F18" s="15">
        <v>1</v>
      </c>
      <c r="G18" s="16" t="s">
        <v>30</v>
      </c>
      <c r="H18" s="17">
        <v>2000</v>
      </c>
      <c r="I18" s="17">
        <f t="shared" ref="I13:I32" si="1">H18*F18</f>
        <v>2000</v>
      </c>
    </row>
    <row r="19" spans="1:9" ht="15" x14ac:dyDescent="0.2">
      <c r="A19" s="14">
        <v>9</v>
      </c>
      <c r="B19" s="29" t="s">
        <v>40</v>
      </c>
      <c r="C19" s="31"/>
      <c r="D19" s="31"/>
      <c r="E19" s="30"/>
      <c r="F19" s="15">
        <v>2</v>
      </c>
      <c r="G19" s="16" t="s">
        <v>27</v>
      </c>
      <c r="H19" s="17">
        <v>3550</v>
      </c>
      <c r="I19" s="17">
        <f t="shared" si="1"/>
        <v>7100</v>
      </c>
    </row>
    <row r="20" spans="1:9" ht="15" x14ac:dyDescent="0.2">
      <c r="A20" s="14">
        <v>10</v>
      </c>
      <c r="B20" s="29" t="s">
        <v>41</v>
      </c>
      <c r="C20" s="31"/>
      <c r="D20" s="31"/>
      <c r="E20" s="30"/>
      <c r="F20" s="15">
        <v>1</v>
      </c>
      <c r="G20" s="16" t="s">
        <v>27</v>
      </c>
      <c r="H20" s="17">
        <v>100</v>
      </c>
      <c r="I20" s="17">
        <f t="shared" si="1"/>
        <v>100</v>
      </c>
    </row>
    <row r="21" spans="1:9" ht="15" x14ac:dyDescent="0.2">
      <c r="A21" s="14">
        <v>11</v>
      </c>
      <c r="B21" s="29" t="s">
        <v>42</v>
      </c>
      <c r="C21" s="31"/>
      <c r="D21" s="31"/>
      <c r="E21" s="30"/>
      <c r="F21" s="15">
        <v>1</v>
      </c>
      <c r="G21" s="16" t="s">
        <v>31</v>
      </c>
      <c r="H21" s="17">
        <v>100</v>
      </c>
      <c r="I21" s="17">
        <f t="shared" si="1"/>
        <v>100</v>
      </c>
    </row>
    <row r="22" spans="1:9" ht="15" x14ac:dyDescent="0.2">
      <c r="A22" s="14">
        <v>12</v>
      </c>
      <c r="B22" s="29" t="s">
        <v>43</v>
      </c>
      <c r="C22" s="31"/>
      <c r="D22" s="31"/>
      <c r="E22" s="30"/>
      <c r="F22" s="15">
        <v>6</v>
      </c>
      <c r="G22" s="16" t="s">
        <v>31</v>
      </c>
      <c r="H22" s="17">
        <v>100</v>
      </c>
      <c r="I22" s="17">
        <f t="shared" si="1"/>
        <v>600</v>
      </c>
    </row>
    <row r="23" spans="1:9" ht="15" x14ac:dyDescent="0.2">
      <c r="A23" s="14">
        <v>13</v>
      </c>
      <c r="B23" s="29" t="s">
        <v>44</v>
      </c>
      <c r="C23" s="31"/>
      <c r="D23" s="31"/>
      <c r="E23" s="30"/>
      <c r="F23" s="15">
        <v>1</v>
      </c>
      <c r="G23" s="16" t="s">
        <v>33</v>
      </c>
      <c r="H23" s="17">
        <v>1000</v>
      </c>
      <c r="I23" s="17">
        <f t="shared" si="1"/>
        <v>1000</v>
      </c>
    </row>
    <row r="24" spans="1:9" ht="15" x14ac:dyDescent="0.2">
      <c r="A24" s="14">
        <v>14</v>
      </c>
      <c r="B24" s="29" t="s">
        <v>34</v>
      </c>
      <c r="C24" s="31"/>
      <c r="D24" s="31"/>
      <c r="E24" s="30"/>
      <c r="F24" s="15">
        <v>1</v>
      </c>
      <c r="G24" s="16" t="s">
        <v>30</v>
      </c>
      <c r="H24" s="17">
        <v>1500</v>
      </c>
      <c r="I24" s="17">
        <f t="shared" si="1"/>
        <v>1500</v>
      </c>
    </row>
    <row r="25" spans="1:9" ht="15" x14ac:dyDescent="0.2">
      <c r="A25" s="14">
        <v>15</v>
      </c>
      <c r="B25" s="29" t="s">
        <v>45</v>
      </c>
      <c r="C25" s="31"/>
      <c r="D25" s="31"/>
      <c r="E25" s="30"/>
      <c r="F25" s="15">
        <v>1</v>
      </c>
      <c r="G25" s="16" t="s">
        <v>30</v>
      </c>
      <c r="H25" s="17">
        <v>800</v>
      </c>
      <c r="I25" s="17">
        <f t="shared" si="1"/>
        <v>800</v>
      </c>
    </row>
    <row r="26" spans="1:9" ht="15" x14ac:dyDescent="0.2">
      <c r="A26" s="14">
        <v>16</v>
      </c>
      <c r="B26" s="29" t="s">
        <v>46</v>
      </c>
      <c r="C26" s="31"/>
      <c r="D26" s="31"/>
      <c r="E26" s="30"/>
      <c r="F26" s="15">
        <v>1</v>
      </c>
      <c r="G26" s="16" t="s">
        <v>33</v>
      </c>
      <c r="H26" s="17">
        <v>2000</v>
      </c>
      <c r="I26" s="17">
        <f t="shared" si="1"/>
        <v>2000</v>
      </c>
    </row>
    <row r="27" spans="1:9" ht="15" x14ac:dyDescent="0.2">
      <c r="A27" s="14">
        <v>17</v>
      </c>
      <c r="B27" s="38" t="s">
        <v>35</v>
      </c>
      <c r="C27" s="39"/>
      <c r="D27" s="39"/>
      <c r="E27" s="40"/>
      <c r="F27" s="15">
        <v>1</v>
      </c>
      <c r="G27" s="16" t="s">
        <v>31</v>
      </c>
      <c r="H27" s="17">
        <v>8000</v>
      </c>
      <c r="I27" s="17">
        <f t="shared" si="1"/>
        <v>8000</v>
      </c>
    </row>
    <row r="28" spans="1:9" ht="15" x14ac:dyDescent="0.2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" x14ac:dyDescent="0.2">
      <c r="A29" s="14"/>
      <c r="B29" s="38"/>
      <c r="C29" s="39"/>
      <c r="D29" s="39"/>
      <c r="E29" s="40"/>
      <c r="F29" s="15"/>
      <c r="G29" s="16"/>
      <c r="H29" s="17"/>
      <c r="I29" s="17"/>
    </row>
    <row r="30" spans="1:9" ht="15" x14ac:dyDescent="0.2">
      <c r="A30" s="14"/>
      <c r="B30" s="38"/>
      <c r="C30" s="39"/>
      <c r="D30" s="39"/>
      <c r="E30" s="40"/>
      <c r="F30" s="15"/>
      <c r="G30" s="16"/>
      <c r="H30" s="17"/>
      <c r="I30" s="17"/>
    </row>
    <row r="31" spans="1:9" ht="15" x14ac:dyDescent="0.2">
      <c r="A31" s="14"/>
      <c r="B31" s="38"/>
      <c r="C31" s="39"/>
      <c r="D31" s="39"/>
      <c r="E31" s="40"/>
      <c r="F31" s="15"/>
      <c r="G31" s="16"/>
      <c r="H31" s="17"/>
      <c r="I31" s="17"/>
    </row>
    <row r="32" spans="1:9" ht="15" x14ac:dyDescent="0.2">
      <c r="A32" s="14"/>
      <c r="B32" s="38"/>
      <c r="C32" s="39"/>
      <c r="D32" s="39"/>
      <c r="E32" s="40"/>
      <c r="F32" s="15"/>
      <c r="G32" s="16"/>
      <c r="H32" s="17"/>
      <c r="I32" s="17"/>
    </row>
    <row r="33" spans="1:9" ht="15" x14ac:dyDescent="0.2">
      <c r="A33" s="14"/>
      <c r="B33" s="38"/>
      <c r="C33" s="39"/>
      <c r="D33" s="39"/>
      <c r="E33" s="40"/>
      <c r="F33" s="15"/>
      <c r="G33" s="16"/>
      <c r="H33" s="18"/>
      <c r="I33" s="18"/>
    </row>
    <row r="34" spans="1:9" ht="15" x14ac:dyDescent="0.2">
      <c r="A34" s="14"/>
      <c r="B34" s="38"/>
      <c r="C34" s="39"/>
      <c r="D34" s="39"/>
      <c r="E34" s="40"/>
      <c r="F34" s="15"/>
      <c r="G34" s="16"/>
      <c r="H34" s="18"/>
      <c r="I34" s="18"/>
    </row>
    <row r="35" spans="1:9" ht="15" x14ac:dyDescent="0.2">
      <c r="A35" s="14"/>
      <c r="B35" s="38"/>
      <c r="C35" s="39"/>
      <c r="D35" s="39"/>
      <c r="E35" s="40"/>
      <c r="F35" s="15"/>
      <c r="G35" s="16"/>
      <c r="H35" s="18"/>
      <c r="I35" s="18"/>
    </row>
    <row r="36" spans="1:9" ht="15" x14ac:dyDescent="0.2">
      <c r="A36" s="14"/>
      <c r="B36" s="38"/>
      <c r="C36" s="39"/>
      <c r="D36" s="39"/>
      <c r="E36" s="40"/>
      <c r="F36" s="19"/>
      <c r="G36" s="16"/>
      <c r="H36" s="18"/>
      <c r="I36" s="18"/>
    </row>
    <row r="37" spans="1:9" ht="15" x14ac:dyDescent="0.2">
      <c r="A37" s="14"/>
      <c r="B37" s="38"/>
      <c r="C37" s="39"/>
      <c r="D37" s="39"/>
      <c r="E37" s="40"/>
      <c r="F37" s="19"/>
      <c r="G37" s="16"/>
      <c r="H37" s="18"/>
      <c r="I37" s="18"/>
    </row>
    <row r="38" spans="1:9" ht="15" x14ac:dyDescent="0.2">
      <c r="A38" s="2"/>
      <c r="B38" s="38"/>
      <c r="C38" s="39"/>
      <c r="D38" s="39"/>
      <c r="E38" s="40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30971.59</v>
      </c>
    </row>
    <row r="41" spans="1:9" ht="15" x14ac:dyDescent="0.2">
      <c r="H41" s="18" t="s">
        <v>15</v>
      </c>
      <c r="I41" s="25">
        <f>I40*7%</f>
        <v>2168.0113000000001</v>
      </c>
    </row>
    <row r="42" spans="1:9" ht="15.75" thickBot="1" x14ac:dyDescent="0.25">
      <c r="H42" s="23" t="s">
        <v>16</v>
      </c>
      <c r="I42" s="26">
        <f>I40+I41</f>
        <v>33139.601300000002</v>
      </c>
    </row>
    <row r="43" spans="1:9" ht="15" thickTop="1" x14ac:dyDescent="0.2"/>
    <row r="44" spans="1:9" ht="15" x14ac:dyDescent="0.2">
      <c r="G44" s="45" t="str">
        <f>BAHTTEXT(I42)</f>
        <v>สามหมื่นสามพันหนึ่งร้อยสามสิบเก้าบาทหกสิบสตางค์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24">
    <mergeCell ref="B27:E27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K2:L2"/>
    <mergeCell ref="K3:L3"/>
    <mergeCell ref="A2:I2"/>
    <mergeCell ref="B11:E11"/>
    <mergeCell ref="B12:E1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2024-10-02T03:20:47Z</dcterms:modified>
</cp:coreProperties>
</file>