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E97BDB7-B67C-4D18-88EC-D55140D2129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9" i="1"/>
  <c r="I18" i="1"/>
  <c r="I16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<sst xmlns="http://schemas.openxmlformats.org/spreadsheetml/2006/main" count="40" uniqueCount="37">
  <si>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</si>
  <si>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</si>
  <si>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</si>
  <si>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</si>
  <si>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</si>
  <si>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</si>
  <si>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</si>
  <si>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</si>
  <si>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</si>
  <si>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</si>
  <si>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</si>
  <si>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</si>
  <si>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</si>
  <si>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</si>
  <si>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</si>
  <si>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</si>
  <si>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</si>
  <si>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</si>
  <si>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</si>
  <si>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</si>
  <si>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</si>
  <si>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</si>
  <si>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</si>
  <si>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</si>
  <si>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</si>
  <si>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</si>
  <si>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</si>
  <si>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</si>
  <si>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</si>
  <si>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 xml:space="preserve">แหวนปะเก็นน็อตถ่ายน้ำมันเครื่อง                         </t>
  </si>
  <si>
    <t xml:space="preserve">ค่าแรง + ตรวจเช็ค     </t>
  </si>
  <si>
    <t xml:space="preserve">กรองอากาศ  </t>
  </si>
  <si>
    <t xml:space="preserve">แบตเตอรี่ FB 80D31R S-1300    </t>
  </si>
  <si>
    <t>ฮจ-6625</t>
  </si>
  <si>
    <t xml:space="preserve">ใบปัดน้ำฝนหน้า  </t>
  </si>
  <si>
    <t xml:space="preserve">ฟิวส์ขาสั้น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</si>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</sst>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5" xfId="1" applyFont="1" applyBorder="1"/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2" ht="15.05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K2" s="38"/>
      <c r="L2" s="38"/>
    </row>
    <row r="3" spans="1:12" ht="15.05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K3" s="38"/>
      <c r="L3" s="38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39" t="s">
        <v>32</v>
      </c>
      <c r="C11" s="39"/>
      <c r="D11" s="39"/>
      <c r="E11" s="39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>
        <v>2</v>
      </c>
      <c r="B12" s="35" t="s">
        <v>20</v>
      </c>
      <c r="C12" s="46"/>
      <c r="D12" s="46"/>
      <c r="E12" s="46"/>
      <c r="F12" s="15">
        <v>1</v>
      </c>
      <c r="G12" s="16" t="s">
        <v>21</v>
      </c>
      <c r="H12" s="17">
        <v>2400</v>
      </c>
      <c r="I12" s="47">
        <f>H12*F12</f>
        <v>2400</v>
      </c>
    </row>
    <row r="13" spans="1:12" ht="15.05" x14ac:dyDescent="0.25">
      <c r="A13" s="14">
        <v>3</v>
      </c>
      <c r="B13" s="29" t="s">
        <v>22</v>
      </c>
      <c r="C13" s="48"/>
      <c r="D13" s="48"/>
      <c r="E13" s="48"/>
      <c r="F13" s="15">
        <v>2</v>
      </c>
      <c r="G13" s="16" t="s">
        <v>23</v>
      </c>
      <c r="H13" s="17">
        <v>400</v>
      </c>
      <c r="I13" s="47">
        <f>H13*F13</f>
        <v>800</v>
      </c>
    </row>
    <row r="14" spans="1:12" ht="15.05" x14ac:dyDescent="0.25">
      <c r="A14" s="14">
        <v>4</v>
      </c>
      <c r="B14" s="29" t="s">
        <v>24</v>
      </c>
      <c r="C14" s="48"/>
      <c r="D14" s="48"/>
      <c r="E14" s="48"/>
      <c r="F14" s="15">
        <v>1</v>
      </c>
      <c r="G14" s="16" t="s">
        <v>18</v>
      </c>
      <c r="H14" s="17">
        <v>350</v>
      </c>
      <c r="I14" s="47">
        <f t="shared" ref="I14:I16" si="0">H14*F14</f>
        <v>350</v>
      </c>
    </row>
    <row r="15" spans="1:12" ht="15.05" x14ac:dyDescent="0.25">
      <c r="A15" s="14">
        <v>5</v>
      </c>
      <c r="B15" s="30" t="s">
        <v>29</v>
      </c>
      <c r="C15" s="30"/>
      <c r="D15" s="30"/>
      <c r="E15" s="30"/>
      <c r="F15" s="15">
        <v>1</v>
      </c>
      <c r="G15" s="16" t="s">
        <v>25</v>
      </c>
      <c r="H15" s="17">
        <v>80</v>
      </c>
      <c r="I15" s="17">
        <f t="shared" si="0"/>
        <v>80</v>
      </c>
    </row>
    <row r="16" spans="1:12" ht="15.05" x14ac:dyDescent="0.25">
      <c r="A16" s="14">
        <v>6</v>
      </c>
      <c r="B16" s="33" t="s">
        <v>31</v>
      </c>
      <c r="C16" s="33"/>
      <c r="D16" s="33"/>
      <c r="E16" s="33"/>
      <c r="F16" s="15">
        <v>1</v>
      </c>
      <c r="G16" s="16" t="s">
        <v>18</v>
      </c>
      <c r="H16" s="17">
        <v>1150</v>
      </c>
      <c r="I16" s="17">
        <f t="shared" si="0"/>
        <v>1150</v>
      </c>
    </row>
    <row r="17" spans="1:9" ht="15.05" x14ac:dyDescent="0.25">
      <c r="A17" s="14">
        <v>7</v>
      </c>
      <c r="B17" s="33" t="s">
        <v>34</v>
      </c>
      <c r="C17" s="33"/>
      <c r="D17" s="33"/>
      <c r="E17" s="33"/>
      <c r="F17" s="15">
        <v>2</v>
      </c>
      <c r="G17" s="16" t="s">
        <v>25</v>
      </c>
      <c r="H17" s="17">
        <v>350</v>
      </c>
      <c r="I17" s="17">
        <f t="shared" ref="I13:I19" si="1">H17*F17</f>
        <v>700</v>
      </c>
    </row>
    <row r="18" spans="1:9" ht="15.05" x14ac:dyDescent="0.25">
      <c r="A18" s="14">
        <v>8</v>
      </c>
      <c r="B18" s="33" t="s">
        <v>35</v>
      </c>
      <c r="C18" s="33"/>
      <c r="D18" s="33"/>
      <c r="E18" s="33"/>
      <c r="F18" s="15">
        <v>2</v>
      </c>
      <c r="G18" s="16" t="s">
        <v>36</v>
      </c>
      <c r="H18" s="17">
        <v>80</v>
      </c>
      <c r="I18" s="17">
        <f t="shared" si="1"/>
        <v>160</v>
      </c>
    </row>
    <row r="19" spans="1:9" ht="15.05" x14ac:dyDescent="0.25">
      <c r="A19" s="14">
        <v>9</v>
      </c>
      <c r="B19" s="33" t="s">
        <v>30</v>
      </c>
      <c r="C19" s="33"/>
      <c r="D19" s="33"/>
      <c r="E19" s="33"/>
      <c r="F19" s="15">
        <v>1</v>
      </c>
      <c r="G19" s="16" t="s">
        <v>19</v>
      </c>
      <c r="H19" s="17">
        <v>1500</v>
      </c>
      <c r="I19" s="17">
        <f t="shared" si="1"/>
        <v>1500</v>
      </c>
    </row>
    <row r="20" spans="1:9" ht="15.05" x14ac:dyDescent="0.25">
      <c r="A20" s="14"/>
      <c r="B20" s="33"/>
      <c r="C20" s="33"/>
      <c r="D20" s="33"/>
      <c r="E20" s="33"/>
      <c r="F20" s="15"/>
      <c r="G20" s="16"/>
      <c r="H20" s="17"/>
      <c r="I20" s="17"/>
    </row>
    <row r="21" spans="1:9" ht="15.05" x14ac:dyDescent="0.25">
      <c r="A21" s="14"/>
      <c r="B21" s="33"/>
      <c r="C21" s="33"/>
      <c r="D21" s="33"/>
      <c r="E21" s="33"/>
      <c r="F21" s="15"/>
      <c r="G21" s="16"/>
      <c r="H21" s="17"/>
      <c r="I21" s="17"/>
    </row>
    <row r="22" spans="1:9" ht="15.05" x14ac:dyDescent="0.25">
      <c r="A22" s="14"/>
      <c r="B22" s="33"/>
      <c r="C22" s="33"/>
      <c r="D22" s="33"/>
      <c r="E22" s="33"/>
      <c r="F22" s="15"/>
      <c r="G22" s="16"/>
      <c r="H22" s="17"/>
      <c r="I22" s="17"/>
    </row>
    <row r="23" spans="1:9" ht="15.05" x14ac:dyDescent="0.25">
      <c r="A23" s="14"/>
      <c r="B23" s="33"/>
      <c r="C23" s="33"/>
      <c r="D23" s="33"/>
      <c r="E23" s="33"/>
      <c r="F23" s="15"/>
      <c r="G23" s="16"/>
      <c r="H23" s="17"/>
      <c r="I23" s="17"/>
    </row>
    <row r="24" spans="1:9" ht="15.05" x14ac:dyDescent="0.25">
      <c r="A24" s="14"/>
      <c r="B24" s="35"/>
      <c r="C24" s="36"/>
      <c r="D24" s="36"/>
      <c r="E24" s="37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5"/>
      <c r="G26" s="16"/>
      <c r="H26" s="17"/>
      <c r="I26" s="17"/>
    </row>
    <row r="27" spans="1:9" ht="15.05" x14ac:dyDescent="0.25">
      <c r="A27" s="14"/>
      <c r="B27" s="35"/>
      <c r="C27" s="36"/>
      <c r="D27" s="36"/>
      <c r="E27" s="37"/>
      <c r="F27" s="15"/>
      <c r="G27" s="16"/>
      <c r="H27" s="17"/>
      <c r="I27" s="17"/>
    </row>
    <row r="28" spans="1:9" ht="15.05" x14ac:dyDescent="0.25">
      <c r="A28" s="14"/>
      <c r="B28" s="35"/>
      <c r="C28" s="36"/>
      <c r="D28" s="36"/>
      <c r="E28" s="37"/>
      <c r="F28" s="15"/>
      <c r="G28" s="16"/>
      <c r="H28" s="17"/>
      <c r="I28" s="17"/>
    </row>
    <row r="29" spans="1:9" ht="15.05" x14ac:dyDescent="0.25">
      <c r="A29" s="14"/>
      <c r="B29" s="35"/>
      <c r="C29" s="36"/>
      <c r="D29" s="36"/>
      <c r="E29" s="37"/>
      <c r="F29" s="15"/>
      <c r="G29" s="16"/>
      <c r="H29" s="17"/>
      <c r="I29" s="17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7"/>
      <c r="I30" s="17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40"/>
      <c r="C39" s="41"/>
      <c r="D39" s="41"/>
      <c r="E39" s="42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10831.59</v>
      </c>
    </row>
    <row r="41" spans="1:9" ht="15.05" x14ac:dyDescent="0.25">
      <c r="H41" s="18" t="s">
        <v>15</v>
      </c>
      <c r="I41" s="25">
        <f>I40*7%</f>
        <v>758.21130000000005</v>
      </c>
    </row>
    <row r="42" spans="1:9" ht="15.65" thickBot="1" x14ac:dyDescent="0.3">
      <c r="H42" s="23" t="s">
        <v>16</v>
      </c>
      <c r="I42" s="26">
        <f>I40+I41</f>
        <v>11589.801300000001</v>
      </c>
    </row>
    <row r="43" spans="1:9" ht="15.05" thickTop="1" x14ac:dyDescent="0.25"/>
    <row r="44" spans="1:9" ht="15.05" x14ac:dyDescent="0.25">
      <c r="G44" s="44" t="str">
        <f>BAHTTEXT(I42)</f>
        <v>หนึ่งหมื่นหนึ่งพันห้าร้อยแปดสิบเก้าบาทแปดสิบสตางค์</v>
      </c>
      <c r="H44" s="44"/>
      <c r="I44" s="44"/>
    </row>
    <row r="46" spans="1:9" ht="15.05" x14ac:dyDescent="0.25">
      <c r="B46" s="43" t="s">
        <v>17</v>
      </c>
      <c r="C46" s="43"/>
      <c r="D46" s="43"/>
      <c r="E46" s="43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2024-02-20T08:07:40Z</dcterms:modified>
</cp:coreProperties>
</file>