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6A44CA11-666D-41A2-96A2-71C35452204A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<sst xmlns="http://schemas.openxmlformats.org/spreadsheetml/2006/main" count="24" uniqueCount="24">
  <si>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</si>
  <si>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</si>
  <si>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</si>
  <si>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</si>
  <si>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</si>
  <si>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</si>
  <si>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</si>
  <si>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</si>
  <si>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</si>
  <si>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</si>
  <si>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</si>
  <si>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</si>
  <si>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</si>
  <si>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</si>
  <si>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</si>
  <si>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</si>
  <si>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</si>
  <si>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</si>
  <si>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</si>
  <si>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NISSAN</t>
  </si>
  <si>
    <t>URVAN</t>
  </si>
  <si>
    <t>กรมโยธาธิการและผังเมือง</t>
  </si>
  <si>
    <t>ฮจ-6625</t>
  </si>
  <si>
    <t xml:space="preserve">แบตเตอรี่ YUASA NS100R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</si>
</sst>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2" sqref="B12:E12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21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22</v>
      </c>
      <c r="D6" s="10"/>
      <c r="E6" s="10" t="s">
        <v>6</v>
      </c>
      <c r="F6" s="10" t="s">
        <v>19</v>
      </c>
      <c r="G6" s="10" t="s">
        <v>7</v>
      </c>
      <c r="H6" s="10" t="s">
        <v>20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23</v>
      </c>
      <c r="C11" s="38"/>
      <c r="D11" s="38"/>
      <c r="E11" s="38"/>
      <c r="F11" s="12">
        <v>1</v>
      </c>
      <c r="G11" s="13" t="s">
        <v>18</v>
      </c>
      <c r="H11" s="14">
        <v>3691.59</v>
      </c>
      <c r="I11" s="14">
        <f>H11*F11</f>
        <v>3691.59</v>
      </c>
    </row>
    <row r="12" spans="1:12" ht="15.75" x14ac:dyDescent="0.25">
      <c r="A12" s="15"/>
      <c r="B12" s="32"/>
      <c r="C12" s="32"/>
      <c r="D12" s="32"/>
      <c r="E12" s="32"/>
      <c r="F12" s="16"/>
      <c r="G12" s="17"/>
      <c r="H12" s="18"/>
      <c r="I12" s="18"/>
    </row>
    <row r="13" spans="1:12" ht="15.7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7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7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3691.59</v>
      </c>
    </row>
    <row r="41" spans="1:9" ht="15.75" x14ac:dyDescent="0.25">
      <c r="H41" s="19" t="s">
        <v>15</v>
      </c>
      <c r="I41" s="26">
        <f>I40*7%</f>
        <v>258.41130000000004</v>
      </c>
    </row>
    <row r="42" spans="1:9" ht="16.5" thickBot="1" x14ac:dyDescent="0.3">
      <c r="H42" s="24" t="s">
        <v>16</v>
      </c>
      <c r="I42" s="27">
        <f>I40+I41</f>
        <v>3950.0013000000004</v>
      </c>
    </row>
    <row r="43" spans="1:9" ht="15.75" thickTop="1" x14ac:dyDescent="0.25"/>
    <row r="44" spans="1:9" ht="15.75" x14ac:dyDescent="0.25">
      <c r="G44" s="43" t="str">
        <f>BAHTTEXT(I42)</f>
        <v>สามพันเก้าร้อยห้าสิบบาทถ้วน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2022-04-20T08:33:40Z</dcterms:modified>
</cp:coreProperties>
</file>