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CB52EB6-9359-4471-AE3E-594D0210F072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I19" i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<sst xmlns="http://schemas.openxmlformats.org/spreadsheetml/2006/main" count="42" uniqueCount="38">
  <si>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</si>
  <si>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</si>
  <si>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</si>
  <si>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</si>
  <si>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</si>
  <si>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</si>
  <si>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</si>
  <si>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</si>
  <si>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</si>
  <si>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</si>
  <si>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</si>
  <si>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</si>
  <si>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</si>
  <si>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</si>
  <si>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</si>
  <si>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</si>
  <si>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</si>
  <si>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</si>
  <si>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</si>
  <si>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</si>
  <si>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</si>
  <si>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</si>
  <si>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</si>
  <si>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</si>
  <si>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</si>
  <si>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กรมโยธาธิการและผังเมือง</t>
  </si>
  <si>
    <t>Toyota</t>
  </si>
  <si>
    <t>Commuter</t>
  </si>
  <si>
    <t xml:space="preserve">แหวนปะเก็นน๊อตถ่าย                   </t>
  </si>
  <si>
    <t xml:space="preserve">ค่าแรง + ตรวจเช็ค      </t>
  </si>
  <si>
    <t>คัน</t>
  </si>
  <si>
    <t>ชุด</t>
  </si>
  <si>
    <t>ฮต-930</t>
  </si>
  <si>
    <t xml:space="preserve">ฝาครอบล้อ        </t>
  </si>
  <si>
    <t xml:space="preserve">ชุดเฟืองไมล์ไฟฟ้า    </t>
  </si>
  <si>
    <t xml:space="preserve">คิ้วรีดน้ำประตูหน้านอกซ้าย      </t>
  </si>
  <si>
    <t xml:space="preserve">คิ้วรีดน้ำประตูหน้านอกขวา   </t>
  </si>
  <si>
    <t xml:space="preserve">ตรวจลบวิเคราะห์คอมพิวเตอร์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</si>
</sst>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1" sqref="H21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32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19</v>
      </c>
      <c r="C11" s="40"/>
      <c r="D11" s="40"/>
      <c r="E11" s="40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21</v>
      </c>
      <c r="C12" s="34"/>
      <c r="D12" s="34"/>
      <c r="E12" s="34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4" t="s">
        <v>23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34" t="s">
        <v>28</v>
      </c>
      <c r="C14" s="34"/>
      <c r="D14" s="34"/>
      <c r="E14" s="34"/>
      <c r="F14" s="15">
        <v>1</v>
      </c>
      <c r="G14" s="16" t="s">
        <v>24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33</v>
      </c>
      <c r="C15" s="31"/>
      <c r="D15" s="31"/>
      <c r="E15" s="30"/>
      <c r="F15" s="15">
        <v>4</v>
      </c>
      <c r="G15" s="16" t="s">
        <v>24</v>
      </c>
      <c r="H15" s="17">
        <v>1000</v>
      </c>
      <c r="I15" s="17">
        <f t="shared" ref="I15:I27" si="1">H15*F15</f>
        <v>4000</v>
      </c>
    </row>
    <row r="16" spans="1:12" ht="15.05" x14ac:dyDescent="0.25">
      <c r="A16" s="14">
        <v>6</v>
      </c>
      <c r="B16" s="34" t="s">
        <v>34</v>
      </c>
      <c r="C16" s="34"/>
      <c r="D16" s="34"/>
      <c r="E16" s="34"/>
      <c r="F16" s="15">
        <v>1</v>
      </c>
      <c r="G16" s="16" t="s">
        <v>31</v>
      </c>
      <c r="H16" s="17">
        <v>4500</v>
      </c>
      <c r="I16" s="17">
        <f t="shared" si="1"/>
        <v>4500</v>
      </c>
    </row>
    <row r="17" spans="1:9" ht="15.05" x14ac:dyDescent="0.25">
      <c r="A17" s="14">
        <v>7</v>
      </c>
      <c r="B17" s="34" t="s">
        <v>35</v>
      </c>
      <c r="C17" s="34"/>
      <c r="D17" s="34"/>
      <c r="E17" s="34"/>
      <c r="F17" s="15">
        <v>1</v>
      </c>
      <c r="G17" s="16" t="s">
        <v>24</v>
      </c>
      <c r="H17" s="17">
        <v>1500</v>
      </c>
      <c r="I17" s="17">
        <f t="shared" si="1"/>
        <v>1500</v>
      </c>
    </row>
    <row r="18" spans="1:9" ht="15.05" x14ac:dyDescent="0.25">
      <c r="A18" s="14">
        <v>8</v>
      </c>
      <c r="B18" s="34" t="s">
        <v>36</v>
      </c>
      <c r="C18" s="34"/>
      <c r="D18" s="34"/>
      <c r="E18" s="34"/>
      <c r="F18" s="15">
        <v>1</v>
      </c>
      <c r="G18" s="16" t="s">
        <v>24</v>
      </c>
      <c r="H18" s="17">
        <v>1500</v>
      </c>
      <c r="I18" s="17">
        <f t="shared" si="1"/>
        <v>1500</v>
      </c>
    </row>
    <row r="19" spans="1:9" ht="15.05" x14ac:dyDescent="0.25">
      <c r="A19" s="14">
        <v>9</v>
      </c>
      <c r="B19" s="34" t="s">
        <v>37</v>
      </c>
      <c r="C19" s="34"/>
      <c r="D19" s="34"/>
      <c r="E19" s="34"/>
      <c r="F19" s="15">
        <v>1</v>
      </c>
      <c r="G19" s="16" t="s">
        <v>30</v>
      </c>
      <c r="H19" s="17">
        <v>1000</v>
      </c>
      <c r="I19" s="17">
        <f t="shared" si="1"/>
        <v>1000</v>
      </c>
    </row>
    <row r="20" spans="1:9" ht="15.05" x14ac:dyDescent="0.25">
      <c r="A20" s="14">
        <v>10</v>
      </c>
      <c r="B20" s="34" t="s">
        <v>29</v>
      </c>
      <c r="C20" s="34"/>
      <c r="D20" s="34"/>
      <c r="E20" s="34"/>
      <c r="F20" s="15">
        <v>1</v>
      </c>
      <c r="G20" s="16" t="s">
        <v>30</v>
      </c>
      <c r="H20" s="17">
        <v>2500</v>
      </c>
      <c r="I20" s="17">
        <f t="shared" si="1"/>
        <v>2500</v>
      </c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6"/>
      <c r="C24" s="37"/>
      <c r="D24" s="37"/>
      <c r="E24" s="38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5"/>
      <c r="G26" s="16"/>
      <c r="H26" s="17"/>
      <c r="I26" s="17"/>
    </row>
    <row r="27" spans="1:9" ht="15.05" x14ac:dyDescent="0.25">
      <c r="A27" s="14"/>
      <c r="B27" s="36"/>
      <c r="C27" s="37"/>
      <c r="D27" s="37"/>
      <c r="E27" s="38"/>
      <c r="F27" s="15"/>
      <c r="G27" s="16"/>
      <c r="H27" s="17"/>
      <c r="I27" s="17"/>
    </row>
    <row r="28" spans="1:9" ht="15.05" x14ac:dyDescent="0.25">
      <c r="A28" s="14"/>
      <c r="B28" s="36"/>
      <c r="C28" s="37"/>
      <c r="D28" s="37"/>
      <c r="E28" s="38"/>
      <c r="F28" s="15"/>
      <c r="G28" s="16"/>
      <c r="H28" s="17"/>
      <c r="I28" s="17"/>
    </row>
    <row r="29" spans="1:9" ht="15.05" x14ac:dyDescent="0.25">
      <c r="A29" s="14"/>
      <c r="B29" s="36"/>
      <c r="C29" s="37"/>
      <c r="D29" s="37"/>
      <c r="E29" s="38"/>
      <c r="F29" s="15"/>
      <c r="G29" s="16"/>
      <c r="H29" s="17"/>
      <c r="I29" s="17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7"/>
      <c r="I30" s="17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18230</v>
      </c>
    </row>
    <row r="41" spans="1:9" ht="15.05" x14ac:dyDescent="0.25">
      <c r="H41" s="18" t="s">
        <v>15</v>
      </c>
      <c r="I41" s="25">
        <f>I40*7%</f>
        <v>1276.1000000000001</v>
      </c>
    </row>
    <row r="42" spans="1:9" ht="15.65" thickBot="1" x14ac:dyDescent="0.3">
      <c r="H42" s="23" t="s">
        <v>16</v>
      </c>
      <c r="I42" s="26">
        <f>I40+I41</f>
        <v>19506.099999999999</v>
      </c>
    </row>
    <row r="43" spans="1:9" ht="15.05" thickTop="1" x14ac:dyDescent="0.25"/>
    <row r="44" spans="1:9" ht="15.05" x14ac:dyDescent="0.25">
      <c r="G44" s="45" t="str">
        <f>BAHTTEXT(I42)</f>
        <v>หนึ่งหมื่นเก้าพันห้าร้อยหกบาทสิบสตางค์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2023-09-20T07:21:37Z</dcterms:modified>
</cp:coreProperties>
</file>