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D8D1EB2-65D0-4C71-AAD6-4F980B1F12D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<sst xmlns="http://schemas.openxmlformats.org/spreadsheetml/2006/main" count="58" uniqueCount="50">
  <si>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</si>
  <si>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</si>
  <si>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</si>
  <si>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</si>
  <si>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</si>
  <si>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</si>
  <si>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</si>
  <si>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</si>
  <si>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</si>
  <si>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</si>
  <si>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</si>
  <si>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</si>
  <si>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</si>
  <si>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</si>
  <si>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</si>
  <si>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</si>
  <si>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</si>
  <si>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</si>
  <si>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</si>
  <si>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</si>
  <si>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</si>
  <si>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</si>
  <si>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</si>
  <si>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</si>
  <si>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</si>
  <si>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</si>
  <si>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</si>
  <si>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</si>
  <si>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</si>
  <si>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>คัน</t>
  </si>
  <si>
    <t>ชุด</t>
  </si>
  <si>
    <t>ฮต-930</t>
  </si>
  <si>
    <t xml:space="preserve">ค่าแรง + ตรวจเช็ค    </t>
  </si>
  <si>
    <t>ตัว</t>
  </si>
  <si>
    <t>ตลับ</t>
  </si>
  <si>
    <t xml:space="preserve">เช็คหัวฉีดน้ำมันเชื้อเพลิง   </t>
  </si>
  <si>
    <t xml:space="preserve">ใส้ในปลอกร่วมเกียร์ 3      </t>
  </si>
  <si>
    <t xml:space="preserve">ลูกปืนคอเกียร์    </t>
  </si>
  <si>
    <t xml:space="preserve">ลูกปืนเพลท  </t>
  </si>
  <si>
    <t xml:space="preserve">ลูกปืนราวบน      </t>
  </si>
  <si>
    <t xml:space="preserve">เฟืองเกียร์ถอย  </t>
  </si>
  <si>
    <t xml:space="preserve">บู๊ชราวบน    </t>
  </si>
  <si>
    <t xml:space="preserve">ซีลฝาหน้าเกียร์     </t>
  </si>
  <si>
    <t xml:space="preserve">ซีลท้ายเกียร์ </t>
  </si>
  <si>
    <t xml:space="preserve">น้ำมันล้างอุปกรณ์    </t>
  </si>
  <si>
    <t xml:space="preserve">ราวล่างเกียร์      </t>
  </si>
  <si>
    <t xml:space="preserve">น้ำมันเกียร์      </t>
  </si>
  <si>
    <t xml:space="preserve">ชุดลูกปืนประตูสไลด์ข้างยกชุด (บน+กลาง+ล่าง)       </t>
  </si>
  <si>
    <t>หัว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</si>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</sst>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5" workbookViewId="0">
      <selection activeCell="H29" sqref="H29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31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4" t="s">
        <v>21</v>
      </c>
      <c r="C12" s="34"/>
      <c r="D12" s="34"/>
      <c r="E12" s="34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" x14ac:dyDescent="0.2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" x14ac:dyDescent="0.2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29" t="s">
        <v>35</v>
      </c>
      <c r="C15" s="31"/>
      <c r="D15" s="31"/>
      <c r="E15" s="30"/>
      <c r="F15" s="15">
        <v>4</v>
      </c>
      <c r="G15" s="16" t="s">
        <v>48</v>
      </c>
      <c r="H15" s="17">
        <v>4500</v>
      </c>
      <c r="I15" s="17">
        <f t="shared" ref="I15:I28" si="1">H15*F15</f>
        <v>18000</v>
      </c>
    </row>
    <row r="16" spans="1:12" ht="15" x14ac:dyDescent="0.2">
      <c r="A16" s="14">
        <v>6</v>
      </c>
      <c r="B16" s="34" t="s">
        <v>36</v>
      </c>
      <c r="C16" s="34"/>
      <c r="D16" s="34"/>
      <c r="E16" s="34"/>
      <c r="F16" s="15">
        <v>1</v>
      </c>
      <c r="G16" s="16" t="s">
        <v>33</v>
      </c>
      <c r="H16" s="17">
        <v>4100</v>
      </c>
      <c r="I16" s="17">
        <f t="shared" si="1"/>
        <v>4100</v>
      </c>
    </row>
    <row r="17" spans="1:9" ht="15" x14ac:dyDescent="0.2">
      <c r="A17" s="14">
        <v>7</v>
      </c>
      <c r="B17" s="34" t="s">
        <v>37</v>
      </c>
      <c r="C17" s="34"/>
      <c r="D17" s="34"/>
      <c r="E17" s="34"/>
      <c r="F17" s="15">
        <v>1</v>
      </c>
      <c r="G17" s="16" t="s">
        <v>34</v>
      </c>
      <c r="H17" s="17">
        <v>2150</v>
      </c>
      <c r="I17" s="17">
        <f t="shared" si="1"/>
        <v>2150</v>
      </c>
    </row>
    <row r="18" spans="1:9" ht="15" x14ac:dyDescent="0.2">
      <c r="A18" s="14">
        <v>8</v>
      </c>
      <c r="B18" s="34" t="s">
        <v>38</v>
      </c>
      <c r="C18" s="34"/>
      <c r="D18" s="34"/>
      <c r="E18" s="34"/>
      <c r="F18" s="15">
        <v>1</v>
      </c>
      <c r="G18" s="16" t="s">
        <v>34</v>
      </c>
      <c r="H18" s="17">
        <v>2500</v>
      </c>
      <c r="I18" s="17">
        <f t="shared" si="1"/>
        <v>2500</v>
      </c>
    </row>
    <row r="19" spans="1:9" ht="15" x14ac:dyDescent="0.2">
      <c r="A19" s="14">
        <v>9</v>
      </c>
      <c r="B19" s="34" t="s">
        <v>39</v>
      </c>
      <c r="C19" s="34"/>
      <c r="D19" s="34"/>
      <c r="E19" s="34"/>
      <c r="F19" s="15">
        <v>1</v>
      </c>
      <c r="G19" s="16" t="s">
        <v>34</v>
      </c>
      <c r="H19" s="17">
        <v>1550</v>
      </c>
      <c r="I19" s="17">
        <f t="shared" si="1"/>
        <v>1550</v>
      </c>
    </row>
    <row r="20" spans="1:9" ht="15" x14ac:dyDescent="0.2">
      <c r="A20" s="14">
        <v>10</v>
      </c>
      <c r="B20" s="34" t="s">
        <v>40</v>
      </c>
      <c r="C20" s="34"/>
      <c r="D20" s="34"/>
      <c r="E20" s="34"/>
      <c r="F20" s="15">
        <v>1</v>
      </c>
      <c r="G20" s="16" t="s">
        <v>33</v>
      </c>
      <c r="H20" s="17">
        <v>3150</v>
      </c>
      <c r="I20" s="17">
        <f t="shared" si="1"/>
        <v>3150</v>
      </c>
    </row>
    <row r="21" spans="1:9" ht="15" x14ac:dyDescent="0.2">
      <c r="A21" s="14">
        <v>11</v>
      </c>
      <c r="B21" s="34" t="s">
        <v>41</v>
      </c>
      <c r="C21" s="34"/>
      <c r="D21" s="34"/>
      <c r="E21" s="34"/>
      <c r="F21" s="15">
        <v>1</v>
      </c>
      <c r="G21" s="16" t="s">
        <v>33</v>
      </c>
      <c r="H21" s="17">
        <v>2540</v>
      </c>
      <c r="I21" s="17">
        <f t="shared" si="1"/>
        <v>2540</v>
      </c>
    </row>
    <row r="22" spans="1:9" ht="15" x14ac:dyDescent="0.2">
      <c r="A22" s="14">
        <v>12</v>
      </c>
      <c r="B22" s="34" t="s">
        <v>42</v>
      </c>
      <c r="C22" s="34"/>
      <c r="D22" s="34"/>
      <c r="E22" s="34"/>
      <c r="F22" s="15">
        <v>1</v>
      </c>
      <c r="G22" s="16" t="s">
        <v>33</v>
      </c>
      <c r="H22" s="17">
        <v>650</v>
      </c>
      <c r="I22" s="17">
        <f t="shared" si="1"/>
        <v>650</v>
      </c>
    </row>
    <row r="23" spans="1:9" ht="15" x14ac:dyDescent="0.2">
      <c r="A23" s="14">
        <v>13</v>
      </c>
      <c r="B23" s="36" t="s">
        <v>43</v>
      </c>
      <c r="C23" s="47"/>
      <c r="D23" s="47"/>
      <c r="E23" s="38"/>
      <c r="F23" s="15">
        <v>1</v>
      </c>
      <c r="G23" s="16" t="s">
        <v>33</v>
      </c>
      <c r="H23" s="17">
        <v>650</v>
      </c>
      <c r="I23" s="17">
        <f t="shared" si="1"/>
        <v>650</v>
      </c>
    </row>
    <row r="24" spans="1:9" ht="15" x14ac:dyDescent="0.2">
      <c r="A24" s="14">
        <v>14</v>
      </c>
      <c r="B24" s="36" t="s">
        <v>44</v>
      </c>
      <c r="C24" s="37"/>
      <c r="D24" s="37"/>
      <c r="E24" s="38"/>
      <c r="F24" s="15">
        <v>1</v>
      </c>
      <c r="G24" s="16" t="s">
        <v>29</v>
      </c>
      <c r="H24" s="17">
        <v>500</v>
      </c>
      <c r="I24" s="17">
        <f t="shared" si="1"/>
        <v>500</v>
      </c>
    </row>
    <row r="25" spans="1:9" ht="15" x14ac:dyDescent="0.2">
      <c r="A25" s="14">
        <v>15</v>
      </c>
      <c r="B25" s="36" t="s">
        <v>45</v>
      </c>
      <c r="C25" s="37"/>
      <c r="D25" s="37"/>
      <c r="E25" s="38"/>
      <c r="F25" s="15">
        <v>1</v>
      </c>
      <c r="G25" s="16" t="s">
        <v>33</v>
      </c>
      <c r="H25" s="17">
        <v>7000</v>
      </c>
      <c r="I25" s="17">
        <f t="shared" si="1"/>
        <v>7000</v>
      </c>
    </row>
    <row r="26" spans="1:9" ht="15" x14ac:dyDescent="0.2">
      <c r="A26" s="14">
        <v>16</v>
      </c>
      <c r="B26" s="36" t="s">
        <v>46</v>
      </c>
      <c r="C26" s="37"/>
      <c r="D26" s="37"/>
      <c r="E26" s="38"/>
      <c r="F26" s="15">
        <v>4</v>
      </c>
      <c r="G26" s="16" t="s">
        <v>49</v>
      </c>
      <c r="H26" s="17">
        <v>350</v>
      </c>
      <c r="I26" s="17">
        <f t="shared" si="1"/>
        <v>1400</v>
      </c>
    </row>
    <row r="27" spans="1:9" ht="15" x14ac:dyDescent="0.2">
      <c r="A27" s="14">
        <v>17</v>
      </c>
      <c r="B27" s="36" t="s">
        <v>47</v>
      </c>
      <c r="C27" s="37"/>
      <c r="D27" s="37"/>
      <c r="E27" s="38"/>
      <c r="F27" s="15">
        <v>1</v>
      </c>
      <c r="G27" s="16" t="s">
        <v>30</v>
      </c>
      <c r="H27" s="17">
        <v>8000</v>
      </c>
      <c r="I27" s="17">
        <f t="shared" si="1"/>
        <v>8000</v>
      </c>
    </row>
    <row r="28" spans="1:9" ht="15" x14ac:dyDescent="0.2">
      <c r="A28" s="14">
        <v>18</v>
      </c>
      <c r="B28" s="36" t="s">
        <v>32</v>
      </c>
      <c r="C28" s="37"/>
      <c r="D28" s="37"/>
      <c r="E28" s="38"/>
      <c r="F28" s="15">
        <v>1</v>
      </c>
      <c r="G28" s="16" t="s">
        <v>29</v>
      </c>
      <c r="H28" s="17">
        <v>8000</v>
      </c>
      <c r="I28" s="17">
        <f t="shared" si="1"/>
        <v>8000</v>
      </c>
    </row>
    <row r="29" spans="1:9" ht="15" x14ac:dyDescent="0.2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" x14ac:dyDescent="0.2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63420</v>
      </c>
    </row>
    <row r="41" spans="1:9" ht="15" x14ac:dyDescent="0.2">
      <c r="H41" s="18" t="s">
        <v>15</v>
      </c>
      <c r="I41" s="25">
        <f>I40*7%</f>
        <v>4439.4000000000005</v>
      </c>
    </row>
    <row r="42" spans="1:9" ht="15.75" thickBot="1" x14ac:dyDescent="0.25">
      <c r="H42" s="23" t="s">
        <v>16</v>
      </c>
      <c r="I42" s="26">
        <f>I40+I41</f>
        <v>67859.399999999994</v>
      </c>
    </row>
    <row r="43" spans="1:9" ht="15" thickTop="1" x14ac:dyDescent="0.2"/>
    <row r="44" spans="1:9" ht="15" x14ac:dyDescent="0.2">
      <c r="G44" s="45" t="str">
        <f>BAHTTEXT(I42)</f>
        <v>หกหมื่นเจ็ดพันแปดร้อยห้าสิบเก้าบาทสี่สิบสตางค์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2024-11-07T04:29:25Z</dcterms:modified>
</cp:coreProperties>
</file>