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63A9B21-6786-40CA-8B99-CF70C1D169F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2" i="1"/>
  <c r="I13" i="1"/>
  <c r="I14" i="1"/>
  <c r="I15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<sst xmlns="http://schemas.openxmlformats.org/spreadsheetml/2006/main" count="36" uniqueCount="35">
  <si>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</si>
  <si>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</si>
  <si>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</si>
  <si>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</si>
  <si>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</si>
  <si>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</si>
  <si>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</si>
  <si>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</si>
  <si>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</si>
  <si>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</si>
  <si>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</si>
  <si>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</si>
  <si>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</si>
  <si>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</si>
  <si>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</si>
  <si>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</si>
  <si>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</si>
  <si>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</si>
  <si>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</si>
  <si>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</si>
  <si>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</si>
  <si>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</si>
  <si>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</si>
  <si>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</si>
  <si>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</si>
  <si>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</si>
  <si>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</si>
  <si>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</si>
  <si>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</si>
  <si>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 xml:space="preserve">น้ำมันเกียร์          </t>
  </si>
  <si>
    <t xml:space="preserve">น้ำมันเฟืองท้าย       </t>
  </si>
  <si>
    <t>ลิตร</t>
  </si>
  <si>
    <t>1นค3691</t>
  </si>
  <si>
    <t xml:space="preserve">ค่าแรง + ตรวจเช็ค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</si>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</sst>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26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2</v>
      </c>
      <c r="G12" s="16" t="s">
        <v>27</v>
      </c>
      <c r="H12" s="17">
        <v>400</v>
      </c>
      <c r="I12" s="17">
        <f t="shared" ref="I12:I15" si="0">H12*F12</f>
        <v>800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19</v>
      </c>
      <c r="H13" s="17">
        <v>350</v>
      </c>
      <c r="I13" s="17">
        <f t="shared" si="0"/>
        <v>350</v>
      </c>
    </row>
    <row r="14" spans="1:12" ht="15.05" x14ac:dyDescent="0.25">
      <c r="A14" s="14">
        <v>4</v>
      </c>
      <c r="B14" s="31" t="s">
        <v>29</v>
      </c>
      <c r="C14" s="31"/>
      <c r="D14" s="31"/>
      <c r="E14" s="31"/>
      <c r="F14" s="15">
        <v>4</v>
      </c>
      <c r="G14" s="16" t="s">
        <v>31</v>
      </c>
      <c r="H14" s="17">
        <v>300</v>
      </c>
      <c r="I14" s="17">
        <f t="shared" si="0"/>
        <v>1200</v>
      </c>
    </row>
    <row r="15" spans="1:12" ht="15.05" x14ac:dyDescent="0.25">
      <c r="A15" s="14">
        <v>5</v>
      </c>
      <c r="B15" s="31" t="s">
        <v>30</v>
      </c>
      <c r="C15" s="31"/>
      <c r="D15" s="31"/>
      <c r="E15" s="31"/>
      <c r="F15" s="15">
        <v>2</v>
      </c>
      <c r="G15" s="16" t="s">
        <v>31</v>
      </c>
      <c r="H15" s="17">
        <v>300</v>
      </c>
      <c r="I15" s="17">
        <f t="shared" si="0"/>
        <v>600</v>
      </c>
    </row>
    <row r="16" spans="1:12" ht="15.05" x14ac:dyDescent="0.25">
      <c r="A16" s="14">
        <v>6</v>
      </c>
      <c r="B16" s="31" t="s">
        <v>25</v>
      </c>
      <c r="C16" s="31"/>
      <c r="D16" s="31"/>
      <c r="E16" s="31"/>
      <c r="F16" s="15">
        <v>1</v>
      </c>
      <c r="G16" s="16" t="s">
        <v>28</v>
      </c>
      <c r="H16" s="17">
        <v>80</v>
      </c>
      <c r="I16" s="17">
        <f t="shared" ref="I16:I17" si="1">H16*F16</f>
        <v>80</v>
      </c>
    </row>
    <row r="17" spans="1:9" ht="15.05" x14ac:dyDescent="0.25">
      <c r="A17" s="14">
        <v>7</v>
      </c>
      <c r="B17" s="31" t="s">
        <v>33</v>
      </c>
      <c r="C17" s="31"/>
      <c r="D17" s="31"/>
      <c r="E17" s="31"/>
      <c r="F17" s="15">
        <v>1</v>
      </c>
      <c r="G17" s="16" t="s">
        <v>34</v>
      </c>
      <c r="H17" s="17">
        <v>1200</v>
      </c>
      <c r="I17" s="17">
        <f t="shared" si="1"/>
        <v>1200</v>
      </c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6630</v>
      </c>
    </row>
    <row r="41" spans="1:9" ht="15.05" x14ac:dyDescent="0.25">
      <c r="H41" s="18" t="s">
        <v>15</v>
      </c>
      <c r="I41" s="25">
        <f>I40*7%</f>
        <v>464.1</v>
      </c>
    </row>
    <row r="42" spans="1:9" ht="15.65" thickBot="1" x14ac:dyDescent="0.3">
      <c r="H42" s="23" t="s">
        <v>16</v>
      </c>
      <c r="I42" s="26">
        <f>I40+I41</f>
        <v>7094.1</v>
      </c>
    </row>
    <row r="43" spans="1:9" ht="15.05" thickTop="1" x14ac:dyDescent="0.25"/>
    <row r="44" spans="1:9" ht="15.05" x14ac:dyDescent="0.25">
      <c r="G44" s="42" t="str">
        <f>BAHTTEXT(I42)</f>
        <v>เจ็ดพันเก้าสิบสี่บาทสิบสตางค์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2023-09-21T03:26:03Z</dcterms:modified>
</cp:coreProperties>
</file>