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9D5057D-E467-4194-9082-E164ED483D4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15" i="1"/>
  <c r="I20" i="1"/>
  <c r="I18" i="1"/>
  <c r="I19" i="1"/>
  <c r="I17" i="1"/>
  <c r="I16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<sst xmlns="http://schemas.openxmlformats.org/spreadsheetml/2006/main" count="48" uniqueCount="42">
  <si>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</si>
  <si>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</si>
  <si>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</si>
  <si>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</si>
  <si>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</si>
  <si>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</si>
  <si>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</si>
  <si>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</si>
  <si>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</si>
  <si>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</si>
  <si>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</si>
  <si>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</si>
  <si>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</si>
  <si>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</si>
  <si>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</si>
  <si>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</si>
  <si>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</si>
  <si>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</si>
  <si>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</si>
  <si>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</si>
  <si>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</si>
  <si>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</si>
  <si>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</si>
  <si>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</si>
  <si>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</si>
  <si>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</si>
  <si>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Nissan</t>
  </si>
  <si>
    <t xml:space="preserve">2ขค-8850       </t>
  </si>
  <si>
    <t>Terra</t>
  </si>
  <si>
    <t xml:space="preserve">แหวนปะเก็นน็อตถ่ายน้ำมันเครื่อง  </t>
  </si>
  <si>
    <t>อัน</t>
  </si>
  <si>
    <t xml:space="preserve">กรองอากาศ           </t>
  </si>
  <si>
    <t xml:space="preserve">น้ำมันเกียร์ออโตเมติก 4L    </t>
  </si>
  <si>
    <t xml:space="preserve">น้ำมันเฟืองท้าย     </t>
  </si>
  <si>
    <t xml:space="preserve">ล้างตู้แอร์        </t>
  </si>
  <si>
    <t xml:space="preserve">แว็กกรัมน้ำยาแอร์                            </t>
  </si>
  <si>
    <t>น้ำมันคอมแอร์ DENSO</t>
  </si>
  <si>
    <t xml:space="preserve">ถ่วงล้อ + สลับยาง       </t>
  </si>
  <si>
    <t xml:space="preserve">ตั้งศูนย์    </t>
  </si>
  <si>
    <t xml:space="preserve">ค่าแรง + ตรวจเช็ค + ยกคอนโซลหน้า                  </t>
  </si>
  <si>
    <t>ลิตร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</si>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</sst>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885826</xdr:colOff>
      <xdr:row>39</xdr:row>
      <xdr:rowOff>118408</xdr:rowOff>
    </xdr:from>
    <xdr:to>
      <xdr:col>3</xdr:col>
      <xdr:colOff>514351</xdr:colOff>
      <xdr:row>44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8915B5-B42A-8751-7E89-B19303F2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1" y="7719358"/>
          <a:ext cx="1219200" cy="929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6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27</v>
      </c>
      <c r="D6" s="9"/>
      <c r="E6" s="9" t="s">
        <v>6</v>
      </c>
      <c r="F6" s="9" t="s">
        <v>26</v>
      </c>
      <c r="G6" s="9" t="s">
        <v>7</v>
      </c>
      <c r="H6" s="9" t="s">
        <v>28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" x14ac:dyDescent="0.2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850</v>
      </c>
      <c r="I13" s="17">
        <f t="shared" ref="I13:I23" si="0">H13*F13</f>
        <v>850</v>
      </c>
    </row>
    <row r="14" spans="1:12" ht="15" x14ac:dyDescent="0.2">
      <c r="A14" s="14">
        <v>4</v>
      </c>
      <c r="B14" s="38" t="s">
        <v>31</v>
      </c>
      <c r="C14" s="38"/>
      <c r="D14" s="38"/>
      <c r="E14" s="38"/>
      <c r="F14" s="15">
        <v>1</v>
      </c>
      <c r="G14" s="16" t="s">
        <v>18</v>
      </c>
      <c r="H14" s="17">
        <v>1650</v>
      </c>
      <c r="I14" s="17">
        <f t="shared" si="0"/>
        <v>1650</v>
      </c>
    </row>
    <row r="15" spans="1:12" ht="15" x14ac:dyDescent="0.2">
      <c r="A15" s="14">
        <v>5</v>
      </c>
      <c r="B15" s="38" t="s">
        <v>29</v>
      </c>
      <c r="C15" s="38"/>
      <c r="D15" s="38"/>
      <c r="E15" s="38"/>
      <c r="F15" s="15">
        <v>1</v>
      </c>
      <c r="G15" s="16" t="s">
        <v>30</v>
      </c>
      <c r="H15" s="17">
        <v>80</v>
      </c>
      <c r="I15" s="17">
        <f t="shared" ref="I15" si="1">H15*F15</f>
        <v>80</v>
      </c>
    </row>
    <row r="16" spans="1:12" ht="15" x14ac:dyDescent="0.2">
      <c r="A16" s="14">
        <v>6</v>
      </c>
      <c r="B16" s="38" t="s">
        <v>32</v>
      </c>
      <c r="C16" s="38"/>
      <c r="D16" s="38"/>
      <c r="E16" s="38"/>
      <c r="F16" s="15">
        <v>1</v>
      </c>
      <c r="G16" s="16" t="s">
        <v>20</v>
      </c>
      <c r="H16" s="17">
        <v>2400</v>
      </c>
      <c r="I16" s="17">
        <f t="shared" si="0"/>
        <v>2400</v>
      </c>
    </row>
    <row r="17" spans="1:9" ht="15" x14ac:dyDescent="0.2">
      <c r="A17" s="14">
        <v>7</v>
      </c>
      <c r="B17" s="38" t="s">
        <v>33</v>
      </c>
      <c r="C17" s="38"/>
      <c r="D17" s="38"/>
      <c r="E17" s="38"/>
      <c r="F17" s="15">
        <v>3</v>
      </c>
      <c r="G17" s="16" t="s">
        <v>40</v>
      </c>
      <c r="H17" s="17">
        <v>350</v>
      </c>
      <c r="I17" s="17">
        <f t="shared" si="0"/>
        <v>1050</v>
      </c>
    </row>
    <row r="18" spans="1:9" ht="15" x14ac:dyDescent="0.2">
      <c r="A18" s="14">
        <v>8</v>
      </c>
      <c r="B18" s="38" t="s">
        <v>34</v>
      </c>
      <c r="C18" s="38"/>
      <c r="D18" s="38"/>
      <c r="E18" s="38"/>
      <c r="F18" s="15">
        <v>1</v>
      </c>
      <c r="G18" s="16" t="s">
        <v>25</v>
      </c>
      <c r="H18" s="17">
        <v>1500</v>
      </c>
      <c r="I18" s="17">
        <f t="shared" ref="I18" si="2">H18*F18</f>
        <v>1500</v>
      </c>
    </row>
    <row r="19" spans="1:9" ht="15" x14ac:dyDescent="0.2">
      <c r="A19" s="14">
        <v>9</v>
      </c>
      <c r="B19" s="38" t="s">
        <v>35</v>
      </c>
      <c r="C19" s="38"/>
      <c r="D19" s="38"/>
      <c r="E19" s="38"/>
      <c r="F19" s="15">
        <v>1</v>
      </c>
      <c r="G19" s="16" t="s">
        <v>25</v>
      </c>
      <c r="H19" s="17">
        <v>1500</v>
      </c>
      <c r="I19" s="17">
        <f t="shared" si="0"/>
        <v>1500</v>
      </c>
    </row>
    <row r="20" spans="1:9" ht="15" x14ac:dyDescent="0.2">
      <c r="A20" s="14">
        <v>10</v>
      </c>
      <c r="B20" s="38" t="s">
        <v>36</v>
      </c>
      <c r="C20" s="38"/>
      <c r="D20" s="38"/>
      <c r="E20" s="38"/>
      <c r="F20" s="15">
        <v>1</v>
      </c>
      <c r="G20" s="16" t="s">
        <v>25</v>
      </c>
      <c r="H20" s="17">
        <v>1000</v>
      </c>
      <c r="I20" s="17">
        <f t="shared" si="0"/>
        <v>1000</v>
      </c>
    </row>
    <row r="21" spans="1:9" ht="15" x14ac:dyDescent="0.2">
      <c r="A21" s="14">
        <v>11</v>
      </c>
      <c r="B21" s="38" t="s">
        <v>37</v>
      </c>
      <c r="C21" s="38"/>
      <c r="D21" s="38"/>
      <c r="E21" s="38"/>
      <c r="F21" s="15">
        <v>4</v>
      </c>
      <c r="G21" s="16" t="s">
        <v>41</v>
      </c>
      <c r="H21" s="17">
        <v>250</v>
      </c>
      <c r="I21" s="17">
        <f t="shared" si="0"/>
        <v>1000</v>
      </c>
    </row>
    <row r="22" spans="1:9" ht="15" x14ac:dyDescent="0.2">
      <c r="A22" s="14">
        <v>12</v>
      </c>
      <c r="B22" s="38" t="s">
        <v>38</v>
      </c>
      <c r="C22" s="38"/>
      <c r="D22" s="38"/>
      <c r="E22" s="38"/>
      <c r="F22" s="15">
        <v>1</v>
      </c>
      <c r="G22" s="16" t="s">
        <v>25</v>
      </c>
      <c r="H22" s="17">
        <v>500</v>
      </c>
      <c r="I22" s="17">
        <f t="shared" si="0"/>
        <v>500</v>
      </c>
    </row>
    <row r="23" spans="1:9" ht="15" x14ac:dyDescent="0.2">
      <c r="A23" s="14">
        <v>13</v>
      </c>
      <c r="B23" s="38" t="s">
        <v>39</v>
      </c>
      <c r="C23" s="38"/>
      <c r="D23" s="38"/>
      <c r="E23" s="38"/>
      <c r="F23" s="15">
        <v>1</v>
      </c>
      <c r="G23" s="16" t="s">
        <v>25</v>
      </c>
      <c r="H23" s="17">
        <v>4000</v>
      </c>
      <c r="I23" s="17">
        <f t="shared" si="0"/>
        <v>4000</v>
      </c>
    </row>
    <row r="24" spans="1:9" ht="15" x14ac:dyDescent="0.2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" x14ac:dyDescent="0.2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" x14ac:dyDescent="0.2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" x14ac:dyDescent="0.2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" x14ac:dyDescent="0.2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18330</v>
      </c>
    </row>
    <row r="41" spans="1:9" ht="15" x14ac:dyDescent="0.2">
      <c r="H41" s="18" t="s">
        <v>15</v>
      </c>
      <c r="I41" s="25">
        <f>I40*7%</f>
        <v>1283.1000000000001</v>
      </c>
    </row>
    <row r="42" spans="1:9" ht="15.75" thickBot="1" x14ac:dyDescent="0.25">
      <c r="H42" s="23" t="s">
        <v>16</v>
      </c>
      <c r="I42" s="26">
        <f>I40+I41</f>
        <v>19613.099999999999</v>
      </c>
    </row>
    <row r="43" spans="1:9" ht="15" thickTop="1" x14ac:dyDescent="0.2"/>
    <row r="44" spans="1:9" ht="15" x14ac:dyDescent="0.2">
      <c r="G44" s="36" t="str">
        <f>BAHTTEXT(I42)</f>
        <v>หนึ่งหมื่นเก้าพันหกร้อยสิบสามบาทสิบสตางค์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2024-11-25T04:49:17Z</dcterms:modified>
</cp:coreProperties>
</file>