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F67CE91-4D66-47EE-B5A2-F6305B798E3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20" i="1"/>
  <c r="I18" i="1"/>
  <c r="I19" i="1"/>
  <c r="I17" i="1"/>
  <c r="I16" i="1"/>
  <c r="I15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<sst xmlns="http://schemas.openxmlformats.org/spreadsheetml/2006/main" count="42" uniqueCount="40">
  <si>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</si>
  <si>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</si>
  <si>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</si>
  <si>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</si>
  <si>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</si>
  <si>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</si>
  <si>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</si>
  <si>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</si>
  <si>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</si>
  <si>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</si>
  <si>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</si>
  <si>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</si>
  <si>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</si>
  <si>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</si>
  <si>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</si>
  <si>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</si>
  <si>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</si>
  <si>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</si>
  <si>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</si>
  <si>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</si>
  <si>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</si>
  <si>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</si>
  <si>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</si>
  <si>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</si>
  <si>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</si>
  <si>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</si>
  <si>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 xml:space="preserve">แหวนปะเก็นน็อตถ่ายน้ำมันเครื่อง  </t>
  </si>
  <si>
    <t xml:space="preserve">ค่าแรง + ตรวจเช็ค        </t>
  </si>
  <si>
    <t>อัน</t>
  </si>
  <si>
    <t xml:space="preserve">4กฮ-4284     </t>
  </si>
  <si>
    <t>Toyota</t>
  </si>
  <si>
    <t>Revo</t>
  </si>
  <si>
    <t xml:space="preserve">กรองอากาศ         </t>
  </si>
  <si>
    <t xml:space="preserve">กรองโซล่า    </t>
  </si>
  <si>
    <t xml:space="preserve">หลอดไฟเบรคหลังซ้าย   </t>
  </si>
  <si>
    <t xml:space="preserve">ชุดหม้อพักท่อไอเสียพร้อมแป๊บ </t>
  </si>
  <si>
    <t xml:space="preserve">ยางหิ้วท่อไอเสียตัวปลาย                                 </t>
  </si>
  <si>
    <t>ดวง</t>
  </si>
  <si>
    <t>ชุด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</si>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</sst>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650</v>
      </c>
      <c r="I13" s="17">
        <f t="shared" ref="I13:I20" si="0">H13*F13</f>
        <v>650</v>
      </c>
    </row>
    <row r="14" spans="1:12" ht="15.0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28</v>
      </c>
      <c r="H14" s="17">
        <v>80</v>
      </c>
      <c r="I14" s="17">
        <f t="shared" ref="I14" si="1">H14*F14</f>
        <v>80</v>
      </c>
    </row>
    <row r="15" spans="1:12" ht="15.05" x14ac:dyDescent="0.25">
      <c r="A15" s="14">
        <v>5</v>
      </c>
      <c r="B15" s="38" t="s">
        <v>32</v>
      </c>
      <c r="C15" s="38"/>
      <c r="D15" s="38"/>
      <c r="E15" s="38"/>
      <c r="F15" s="15">
        <v>1</v>
      </c>
      <c r="G15" s="16" t="s">
        <v>18</v>
      </c>
      <c r="H15" s="17">
        <v>990</v>
      </c>
      <c r="I15" s="17">
        <f t="shared" si="0"/>
        <v>990</v>
      </c>
    </row>
    <row r="16" spans="1:12" ht="15.05" x14ac:dyDescent="0.25">
      <c r="A16" s="14">
        <v>6</v>
      </c>
      <c r="B16" s="38" t="s">
        <v>33</v>
      </c>
      <c r="C16" s="38"/>
      <c r="D16" s="38"/>
      <c r="E16" s="38"/>
      <c r="F16" s="15">
        <v>1</v>
      </c>
      <c r="G16" s="16" t="s">
        <v>18</v>
      </c>
      <c r="H16" s="17">
        <v>890</v>
      </c>
      <c r="I16" s="17">
        <f t="shared" si="0"/>
        <v>890</v>
      </c>
    </row>
    <row r="17" spans="1:9" ht="15.05" x14ac:dyDescent="0.25">
      <c r="A17" s="14">
        <v>7</v>
      </c>
      <c r="B17" s="38" t="s">
        <v>34</v>
      </c>
      <c r="C17" s="38"/>
      <c r="D17" s="38"/>
      <c r="E17" s="38"/>
      <c r="F17" s="15">
        <v>1</v>
      </c>
      <c r="G17" s="16" t="s">
        <v>37</v>
      </c>
      <c r="H17" s="17">
        <v>120</v>
      </c>
      <c r="I17" s="17">
        <f t="shared" si="0"/>
        <v>120</v>
      </c>
    </row>
    <row r="18" spans="1:9" ht="15.05" x14ac:dyDescent="0.25">
      <c r="A18" s="14">
        <v>8</v>
      </c>
      <c r="B18" s="38" t="s">
        <v>35</v>
      </c>
      <c r="C18" s="38"/>
      <c r="D18" s="38"/>
      <c r="E18" s="38"/>
      <c r="F18" s="15">
        <v>1</v>
      </c>
      <c r="G18" s="16" t="s">
        <v>38</v>
      </c>
      <c r="H18" s="17">
        <v>6500</v>
      </c>
      <c r="I18" s="17">
        <f t="shared" ref="I18" si="2">H18*F18</f>
        <v>6500</v>
      </c>
    </row>
    <row r="19" spans="1:9" ht="15.05" x14ac:dyDescent="0.25">
      <c r="A19" s="14">
        <v>9</v>
      </c>
      <c r="B19" s="38" t="s">
        <v>36</v>
      </c>
      <c r="C19" s="38"/>
      <c r="D19" s="38"/>
      <c r="E19" s="38"/>
      <c r="F19" s="15">
        <v>1</v>
      </c>
      <c r="G19" s="16" t="s">
        <v>39</v>
      </c>
      <c r="H19" s="17">
        <v>550</v>
      </c>
      <c r="I19" s="17">
        <f t="shared" si="0"/>
        <v>550</v>
      </c>
    </row>
    <row r="20" spans="1:9" ht="15.05" x14ac:dyDescent="0.25">
      <c r="A20" s="14">
        <v>10</v>
      </c>
      <c r="B20" s="38" t="s">
        <v>27</v>
      </c>
      <c r="C20" s="38"/>
      <c r="D20" s="38"/>
      <c r="E20" s="38"/>
      <c r="F20" s="15">
        <v>1</v>
      </c>
      <c r="G20" s="16" t="s">
        <v>25</v>
      </c>
      <c r="H20" s="17">
        <v>2500</v>
      </c>
      <c r="I20" s="17">
        <f t="shared" si="0"/>
        <v>2500</v>
      </c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0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0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0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15080</v>
      </c>
    </row>
    <row r="41" spans="1:9" ht="15.05" x14ac:dyDescent="0.25">
      <c r="H41" s="18" t="s">
        <v>15</v>
      </c>
      <c r="I41" s="25">
        <f>I40*7%</f>
        <v>1055.6000000000001</v>
      </c>
    </row>
    <row r="42" spans="1:9" ht="15.65" thickBot="1" x14ac:dyDescent="0.3">
      <c r="H42" s="23" t="s">
        <v>16</v>
      </c>
      <c r="I42" s="26">
        <f>I40+I41</f>
        <v>16135.6</v>
      </c>
    </row>
    <row r="43" spans="1:9" ht="15.05" thickTop="1" x14ac:dyDescent="0.25"/>
    <row r="44" spans="1:9" ht="15.05" x14ac:dyDescent="0.25">
      <c r="G44" s="36" t="str">
        <f>BAHTTEXT(I42)</f>
        <v>หนึ่งหมื่นหกพันหนึ่งร้อยสามสิบห้าบาทหกสิบสตางค์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2024-01-09T02:57:09Z</dcterms:modified>
</cp:coreProperties>
</file>