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C164747-03B9-43D6-B48E-A2B3349E7CA2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<sst xmlns="http://schemas.openxmlformats.org/spreadsheetml/2006/main" count="30" uniqueCount="30">
  <si>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</si>
  <si>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</si>
  <si>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</si>
  <si>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</si>
  <si>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</si>
  <si>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</si>
  <si>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</si>
  <si>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</si>
  <si>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</si>
  <si>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</si>
  <si>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</si>
  <si>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</si>
  <si>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</si>
  <si>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</si>
  <si>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</si>
  <si>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</si>
  <si>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</si>
  <si>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</si>
  <si>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</si>
  <si>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กล.</t>
  </si>
  <si>
    <t>ขวด</t>
  </si>
  <si>
    <t>กรมโยธาธิการและผังเมือง</t>
  </si>
  <si>
    <t>คัน</t>
  </si>
  <si>
    <t xml:space="preserve">ค่าแรง + ตรวจเช็ค        </t>
  </si>
  <si>
    <t xml:space="preserve">4กฮ-4284     </t>
  </si>
  <si>
    <t>Toyota</t>
  </si>
  <si>
    <t>Revo</t>
  </si>
  <si>
    <t xml:space="preserve">ไดร์ชาร์จ     </t>
  </si>
  <si>
    <t xml:space="preserve">ใบปัดน้ำฝนหน้าสั้น        </t>
  </si>
  <si>
    <t xml:space="preserve">ใบปัดน้ำฝนหน้ายาว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</si>
</sst>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850789</xdr:colOff>
      <xdr:row>40</xdr:row>
      <xdr:rowOff>0</xdr:rowOff>
    </xdr:from>
    <xdr:to>
      <xdr:col>3</xdr:col>
      <xdr:colOff>624683</xdr:colOff>
      <xdr:row>44</xdr:row>
      <xdr:rowOff>135171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6579FE-7E5B-0B5D-DF33-BCE2033A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575" y="7800230"/>
          <a:ext cx="1419814" cy="906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7" workbookViewId="0">
      <selection activeCell="F44" sqref="F44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24</v>
      </c>
      <c r="D6" s="9"/>
      <c r="E6" s="9" t="s">
        <v>6</v>
      </c>
      <c r="F6" s="9" t="s">
        <v>25</v>
      </c>
      <c r="G6" s="9" t="s">
        <v>7</v>
      </c>
      <c r="H6" s="9" t="s">
        <v>26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27</v>
      </c>
      <c r="C11" s="41"/>
      <c r="D11" s="41"/>
      <c r="E11" s="41"/>
      <c r="F11" s="11">
        <v>1</v>
      </c>
      <c r="G11" s="12" t="s">
        <v>19</v>
      </c>
      <c r="H11" s="13">
        <v>15000</v>
      </c>
      <c r="I11" s="13">
        <f>H11*F11</f>
        <v>15000</v>
      </c>
    </row>
    <row r="12" spans="1:12" ht="15.05" x14ac:dyDescent="0.25">
      <c r="A12" s="14">
        <v>2</v>
      </c>
      <c r="B12" s="38" t="s">
        <v>28</v>
      </c>
      <c r="C12" s="38"/>
      <c r="D12" s="38"/>
      <c r="E12" s="38"/>
      <c r="F12" s="15">
        <v>1</v>
      </c>
      <c r="G12" s="16" t="s">
        <v>20</v>
      </c>
      <c r="H12" s="17">
        <v>350</v>
      </c>
      <c r="I12" s="17">
        <f>H12*F12</f>
        <v>350</v>
      </c>
    </row>
    <row r="13" spans="1:12" ht="15.05" x14ac:dyDescent="0.25">
      <c r="A13" s="14">
        <v>3</v>
      </c>
      <c r="B13" s="38" t="s">
        <v>29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ref="I13" si="0">H13*F13</f>
        <v>350</v>
      </c>
    </row>
    <row r="14" spans="1:12" ht="15.05" x14ac:dyDescent="0.25">
      <c r="A14" s="14">
        <v>4</v>
      </c>
      <c r="B14" s="38" t="s">
        <v>23</v>
      </c>
      <c r="C14" s="38"/>
      <c r="D14" s="38"/>
      <c r="E14" s="38"/>
      <c r="F14" s="15">
        <v>1</v>
      </c>
      <c r="G14" s="16" t="s">
        <v>22</v>
      </c>
      <c r="H14" s="17">
        <v>2000</v>
      </c>
      <c r="I14" s="17">
        <f t="shared" ref="I14" si="1">H14*F14</f>
        <v>2000</v>
      </c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.05" x14ac:dyDescent="0.25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.05" x14ac:dyDescent="0.25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.05" x14ac:dyDescent="0.25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7"/>
      <c r="I30" s="17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17700</v>
      </c>
    </row>
    <row r="41" spans="1:9" ht="15.05" x14ac:dyDescent="0.25">
      <c r="H41" s="18" t="s">
        <v>15</v>
      </c>
      <c r="I41" s="25">
        <f>I40*7%</f>
        <v>1239.0000000000002</v>
      </c>
    </row>
    <row r="42" spans="1:9" ht="15.65" thickBot="1" x14ac:dyDescent="0.3">
      <c r="H42" s="23" t="s">
        <v>16</v>
      </c>
      <c r="I42" s="26">
        <f>I40+I41</f>
        <v>18939</v>
      </c>
    </row>
    <row r="43" spans="1:9" ht="15.05" thickTop="1" x14ac:dyDescent="0.25"/>
    <row r="44" spans="1:9" ht="15.05" x14ac:dyDescent="0.25">
      <c r="G44" s="36" t="str">
        <f>BAHTTEXT(I42)</f>
        <v>หนึ่งหมื่นแปดพันเก้าร้อยสามสิบเก้าบาทถ้วน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2024-06-12T09:35:39Z</dcterms:modified>
</cp:coreProperties>
</file>