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F1670BBD-F608-4498-B45D-14D86381703D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<sst xmlns="http://schemas.openxmlformats.org/spreadsheetml/2006/main" count="36" uniqueCount="34">
  <si>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</si>
  <si>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</si>
  <si>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</si>
  <si>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</si>
  <si>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</si>
  <si>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</si>
  <si>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</si>
  <si>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</si>
  <si>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</si>
  <si>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</si>
  <si>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</si>
  <si>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</si>
  <si>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</si>
  <si>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</si>
  <si>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</si>
  <si>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</si>
  <si>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</si>
  <si>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</si>
  <si>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</si>
  <si>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</si>
  <si>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</si>
  <si>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</si>
  <si>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</si>
  <si>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</si>
  <si>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</si>
  <si>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กองบัญชาการตำรวจตระเวนชายแดน  </t>
  </si>
  <si>
    <t xml:space="preserve">ค่าแรง + ตรวจเช็ค      </t>
  </si>
  <si>
    <t>ตราโล่ 03476</t>
  </si>
  <si>
    <t>Isuzu</t>
  </si>
  <si>
    <t>All New DMAX</t>
  </si>
  <si>
    <t xml:space="preserve">เจียรจานดิสเบรคหน้า  </t>
  </si>
  <si>
    <t xml:space="preserve">ทำความสะอาดเบรคหลัง + ปรับตั้ง  </t>
  </si>
  <si>
    <t xml:space="preserve">ปรับหน้าผ้าเบรคหน้า + พ่นน้ำยาเบรค                </t>
  </si>
  <si>
    <t>ใบ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</si>
</sst>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524786</xdr:colOff>
      <xdr:row>39</xdr:row>
      <xdr:rowOff>166977</xdr:rowOff>
    </xdr:from>
    <xdr:to>
      <xdr:col>4</xdr:col>
      <xdr:colOff>303</xdr:colOff>
      <xdr:row>44</xdr:row>
      <xdr:rowOff>103467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ACB27C-E322-4A59-9F95-36056E209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9572" y="7776375"/>
          <a:ext cx="1759612" cy="898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8" sqref="H18"/>
    </sheetView>
  </sheetViews>
  <sheetFormatPr defaultRowHeight="15" x14ac:dyDescent="0.25"/>
  <cols>
    <col min="1" max="1" width="6.5703125" style="1" customWidth="1"/>
    <col min="2" max="2" width="11.85546875" customWidth="1"/>
    <col min="5" max="5" width="6.5703125" customWidth="1"/>
    <col min="6" max="6" width="10.85546875" customWidth="1"/>
    <col min="7" max="7" width="6.85546875" customWidth="1"/>
    <col min="8" max="8" width="16.2851562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27</v>
      </c>
      <c r="D6" s="9"/>
      <c r="E6" s="9" t="s">
        <v>6</v>
      </c>
      <c r="F6" s="9" t="s">
        <v>28</v>
      </c>
      <c r="G6" s="9" t="s">
        <v>7</v>
      </c>
      <c r="H6" s="9" t="s">
        <v>29</v>
      </c>
      <c r="I6" s="9"/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20</v>
      </c>
      <c r="C11" s="41"/>
      <c r="D11" s="41"/>
      <c r="E11" s="41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75" x14ac:dyDescent="0.25">
      <c r="A12" s="14">
        <v>2</v>
      </c>
      <c r="B12" s="38" t="s">
        <v>22</v>
      </c>
      <c r="C12" s="38"/>
      <c r="D12" s="38"/>
      <c r="E12" s="38"/>
      <c r="F12" s="15">
        <v>1</v>
      </c>
      <c r="G12" s="16" t="s">
        <v>23</v>
      </c>
      <c r="H12" s="17">
        <v>400</v>
      </c>
      <c r="I12" s="17">
        <f>H12*F12</f>
        <v>400</v>
      </c>
    </row>
    <row r="13" spans="1:12" ht="15.75" x14ac:dyDescent="0.25">
      <c r="A13" s="14">
        <v>3</v>
      </c>
      <c r="B13" s="38" t="s">
        <v>24</v>
      </c>
      <c r="C13" s="38"/>
      <c r="D13" s="38"/>
      <c r="E13" s="38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75" x14ac:dyDescent="0.25">
      <c r="A14" s="14">
        <v>4</v>
      </c>
      <c r="B14" s="38" t="s">
        <v>30</v>
      </c>
      <c r="C14" s="38"/>
      <c r="D14" s="38"/>
      <c r="E14" s="38"/>
      <c r="F14" s="15">
        <v>2</v>
      </c>
      <c r="G14" s="16" t="s">
        <v>33</v>
      </c>
      <c r="H14" s="17">
        <v>350</v>
      </c>
      <c r="I14" s="17">
        <f t="shared" si="0"/>
        <v>700</v>
      </c>
    </row>
    <row r="15" spans="1:12" ht="15.75" x14ac:dyDescent="0.25">
      <c r="A15" s="14">
        <v>5</v>
      </c>
      <c r="B15" s="38" t="s">
        <v>31</v>
      </c>
      <c r="C15" s="38"/>
      <c r="D15" s="38"/>
      <c r="E15" s="38"/>
      <c r="F15" s="15">
        <v>1</v>
      </c>
      <c r="G15" s="16" t="s">
        <v>19</v>
      </c>
      <c r="H15" s="17">
        <v>500</v>
      </c>
      <c r="I15" s="17">
        <f t="shared" ref="I15:I17" si="1">H15*F15</f>
        <v>500</v>
      </c>
    </row>
    <row r="16" spans="1:12" ht="15.75" x14ac:dyDescent="0.25">
      <c r="A16" s="14">
        <v>6</v>
      </c>
      <c r="B16" s="38" t="s">
        <v>32</v>
      </c>
      <c r="C16" s="38"/>
      <c r="D16" s="38"/>
      <c r="E16" s="38"/>
      <c r="F16" s="15">
        <v>1</v>
      </c>
      <c r="G16" s="16" t="s">
        <v>19</v>
      </c>
      <c r="H16" s="17">
        <v>500</v>
      </c>
      <c r="I16" s="17">
        <f t="shared" si="1"/>
        <v>500</v>
      </c>
    </row>
    <row r="17" spans="1:9" ht="15.75" x14ac:dyDescent="0.25">
      <c r="A17" s="14">
        <v>7</v>
      </c>
      <c r="B17" s="38" t="s">
        <v>26</v>
      </c>
      <c r="C17" s="38"/>
      <c r="D17" s="38"/>
      <c r="E17" s="38"/>
      <c r="F17" s="15">
        <v>1</v>
      </c>
      <c r="G17" s="16" t="s">
        <v>19</v>
      </c>
      <c r="H17" s="17">
        <v>2000</v>
      </c>
      <c r="I17" s="17">
        <f t="shared" si="1"/>
        <v>2000</v>
      </c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6850</v>
      </c>
    </row>
    <row r="41" spans="1:9" ht="15.75" x14ac:dyDescent="0.25">
      <c r="H41" s="18" t="s">
        <v>15</v>
      </c>
      <c r="I41" s="25">
        <f>I40*7%</f>
        <v>479.50000000000006</v>
      </c>
    </row>
    <row r="42" spans="1:9" ht="16.5" thickBot="1" x14ac:dyDescent="0.3">
      <c r="H42" s="23" t="s">
        <v>16</v>
      </c>
      <c r="I42" s="26">
        <f>I40+I41</f>
        <v>7329.5</v>
      </c>
    </row>
    <row r="43" spans="1:9" ht="15.75" thickTop="1" x14ac:dyDescent="0.25"/>
    <row r="44" spans="1:9" ht="15.75" x14ac:dyDescent="0.25">
      <c r="G44" s="36" t="str">
        <f>BAHTTEXT(I42)</f>
        <v>เจ็ดพันสามร้อยยี่สิบเก้าบาทห้าสิบสตางค์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6:E16"/>
    <mergeCell ref="B10:E10"/>
    <mergeCell ref="F10:G10"/>
    <mergeCell ref="B15:E15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2023-03-15T09:20:43Z</cp:lastPrinted>
  <dcterms:created xsi:type="dcterms:W3CDTF">2020-05-12T03:13:24Z</dcterms:created>
  <dcterms:modified xsi:type="dcterms:W3CDTF">2023-07-19T09:19:39Z</dcterms:modified>
</cp:coreProperties>
</file>