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3E97A8B0-9F7B-4C05-9BAC-6485E7DDC366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11" i="1"/>
  <c r="I41" i="1" l="1"/>
  <c r="I42" i="1" s="1"/>
  <c r="G44" i="1" s="1"/>
</calcChain>
</file>

<file path=xl/sharedStrings.xml><?xml version="1.0" encoding="utf-8"?>
<sst xmlns="http://schemas.openxmlformats.org/spreadsheetml/2006/main" count="54" uniqueCount="44">
  <si>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</si>
  <si>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</si>
  <si>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</si>
  <si>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</si>
  <si>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</si>
  <si>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</si>
  <si>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</si>
  <si>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</si>
  <si>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</si>
  <si>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</si>
  <si>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</si>
  <si>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</si>
  <si>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</si>
  <si>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</si>
  <si>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</si>
  <si>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</si>
  <si>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</si>
  <si>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</si>
  <si>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</si>
  <si>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กองบัญชาการตำรวจตระเวนชายแดน   </t>
  </si>
  <si>
    <t>ปน-9669</t>
  </si>
  <si>
    <t>Toyota</t>
  </si>
  <si>
    <t>MTX</t>
  </si>
  <si>
    <t xml:space="preserve">แบตเตอรี่ FB 80D31R S-1300   </t>
  </si>
  <si>
    <t>น้ำมันเครื่องดีเซลสังเคราะห์ 6L 10W30 IDEMITSU</t>
  </si>
  <si>
    <t>กรองเครื่อง</t>
  </si>
  <si>
    <t xml:space="preserve">โคมไฟหน้าซ้าย  </t>
  </si>
  <si>
    <t xml:space="preserve">โคมไฟเลี้ยวหน้าซ้าย     </t>
  </si>
  <si>
    <t xml:space="preserve">กระป๋องพักน้ำหม้อน้ำ     </t>
  </si>
  <si>
    <t xml:space="preserve">ขายึดมุมกันชนหน้าซ้าย-ขวา   </t>
  </si>
  <si>
    <t xml:space="preserve">ยางกันกระแทกมุมกันชนหน้าซ้าย-ขวา                  </t>
  </si>
  <si>
    <t xml:space="preserve">ขายึดกลางกันชนหน้าซ้าย     </t>
  </si>
  <si>
    <t xml:space="preserve">ขายึดกลางกันชนหน้าขวา </t>
  </si>
  <si>
    <t xml:space="preserve">เคาะพ่นสีกันชนหน้า+บังโคลนหน้าซ้าย                </t>
  </si>
  <si>
    <t xml:space="preserve">กิ๊บล็อค        </t>
  </si>
  <si>
    <t xml:space="preserve">ช่องลมแอร์ฝั่งคนขับ   </t>
  </si>
  <si>
    <t xml:space="preserve">กระป๋องฉีดน้ำกระจก    </t>
  </si>
  <si>
    <t xml:space="preserve">ชุดสายไมล์   </t>
  </si>
  <si>
    <t>ค่าแรง + ตรวจเช็ค</t>
  </si>
  <si>
    <t>กล.</t>
  </si>
  <si>
    <t>อัน</t>
  </si>
  <si>
    <t>ตัว</t>
  </si>
  <si>
    <t>คัน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</si>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</sst>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7" workbookViewId="0">
      <selection activeCell="G27" sqref="G27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3411.21</v>
      </c>
      <c r="I11" s="13">
        <f>H11*F11</f>
        <v>3411.21</v>
      </c>
    </row>
    <row r="12" spans="1:12" ht="15.05" x14ac:dyDescent="0.25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39</v>
      </c>
      <c r="H12" s="17">
        <v>1980</v>
      </c>
      <c r="I12" s="17">
        <f t="shared" ref="I12:I26" si="0">H12*F12</f>
        <v>1980</v>
      </c>
    </row>
    <row r="13" spans="1:12" ht="15.05" x14ac:dyDescent="0.25">
      <c r="A13" s="14">
        <v>3</v>
      </c>
      <c r="B13" s="38" t="s">
        <v>25</v>
      </c>
      <c r="C13" s="38"/>
      <c r="D13" s="38"/>
      <c r="E13" s="38"/>
      <c r="F13" s="15">
        <v>1</v>
      </c>
      <c r="G13" s="16" t="s">
        <v>18</v>
      </c>
      <c r="H13" s="17">
        <v>300</v>
      </c>
      <c r="I13" s="17">
        <f t="shared" si="0"/>
        <v>300</v>
      </c>
    </row>
    <row r="14" spans="1:12" ht="15.05" x14ac:dyDescent="0.25">
      <c r="A14" s="14">
        <v>4</v>
      </c>
      <c r="B14" s="38" t="s">
        <v>26</v>
      </c>
      <c r="C14" s="38"/>
      <c r="D14" s="38"/>
      <c r="E14" s="38"/>
      <c r="F14" s="15">
        <v>1</v>
      </c>
      <c r="G14" s="16" t="s">
        <v>40</v>
      </c>
      <c r="H14" s="17">
        <v>1950</v>
      </c>
      <c r="I14" s="17">
        <f t="shared" si="0"/>
        <v>1950</v>
      </c>
    </row>
    <row r="15" spans="1:12" ht="15.05" x14ac:dyDescent="0.25">
      <c r="A15" s="14">
        <v>5</v>
      </c>
      <c r="B15" s="38" t="s">
        <v>27</v>
      </c>
      <c r="C15" s="38"/>
      <c r="D15" s="38"/>
      <c r="E15" s="38"/>
      <c r="F15" s="15">
        <v>1</v>
      </c>
      <c r="G15" s="16" t="s">
        <v>40</v>
      </c>
      <c r="H15" s="17">
        <v>850</v>
      </c>
      <c r="I15" s="17">
        <f t="shared" si="0"/>
        <v>850</v>
      </c>
    </row>
    <row r="16" spans="1:12" ht="15.05" x14ac:dyDescent="0.25">
      <c r="A16" s="14">
        <v>6</v>
      </c>
      <c r="B16" s="38" t="s">
        <v>28</v>
      </c>
      <c r="C16" s="38"/>
      <c r="D16" s="38"/>
      <c r="E16" s="38"/>
      <c r="F16" s="15">
        <v>1</v>
      </c>
      <c r="G16" s="16" t="s">
        <v>40</v>
      </c>
      <c r="H16" s="17">
        <v>1150</v>
      </c>
      <c r="I16" s="17">
        <f t="shared" si="0"/>
        <v>1150</v>
      </c>
    </row>
    <row r="17" spans="1:9" ht="15.05" x14ac:dyDescent="0.25">
      <c r="A17" s="14">
        <v>7</v>
      </c>
      <c r="B17" s="38" t="s">
        <v>29</v>
      </c>
      <c r="C17" s="38"/>
      <c r="D17" s="38"/>
      <c r="E17" s="38"/>
      <c r="F17" s="15">
        <v>2</v>
      </c>
      <c r="G17" s="16" t="s">
        <v>40</v>
      </c>
      <c r="H17" s="17">
        <v>1350</v>
      </c>
      <c r="I17" s="17">
        <f t="shared" si="0"/>
        <v>2700</v>
      </c>
    </row>
    <row r="18" spans="1:9" ht="15.05" x14ac:dyDescent="0.25">
      <c r="A18" s="14">
        <v>8</v>
      </c>
      <c r="B18" s="38" t="s">
        <v>30</v>
      </c>
      <c r="C18" s="38"/>
      <c r="D18" s="38"/>
      <c r="E18" s="38"/>
      <c r="F18" s="15">
        <v>2</v>
      </c>
      <c r="G18" s="16" t="s">
        <v>41</v>
      </c>
      <c r="H18" s="17">
        <v>680</v>
      </c>
      <c r="I18" s="17">
        <f t="shared" si="0"/>
        <v>1360</v>
      </c>
    </row>
    <row r="19" spans="1:9" ht="15.05" x14ac:dyDescent="0.25">
      <c r="A19" s="14">
        <v>9</v>
      </c>
      <c r="B19" s="38" t="s">
        <v>31</v>
      </c>
      <c r="C19" s="38"/>
      <c r="D19" s="38"/>
      <c r="E19" s="38"/>
      <c r="F19" s="15">
        <v>1</v>
      </c>
      <c r="G19" s="16" t="s">
        <v>40</v>
      </c>
      <c r="H19" s="17">
        <v>950</v>
      </c>
      <c r="I19" s="17">
        <f t="shared" si="0"/>
        <v>950</v>
      </c>
    </row>
    <row r="20" spans="1:9" ht="15.05" x14ac:dyDescent="0.25">
      <c r="A20" s="14">
        <v>10</v>
      </c>
      <c r="B20" s="38" t="s">
        <v>32</v>
      </c>
      <c r="C20" s="38"/>
      <c r="D20" s="38"/>
      <c r="E20" s="38"/>
      <c r="F20" s="15">
        <v>1</v>
      </c>
      <c r="G20" s="16" t="s">
        <v>40</v>
      </c>
      <c r="H20" s="17">
        <v>950</v>
      </c>
      <c r="I20" s="17">
        <f t="shared" si="0"/>
        <v>950</v>
      </c>
    </row>
    <row r="21" spans="1:9" ht="15.05" x14ac:dyDescent="0.25">
      <c r="A21" s="14">
        <v>11</v>
      </c>
      <c r="B21" s="38" t="s">
        <v>33</v>
      </c>
      <c r="C21" s="38"/>
      <c r="D21" s="38"/>
      <c r="E21" s="38"/>
      <c r="F21" s="15">
        <v>1</v>
      </c>
      <c r="G21" s="16" t="s">
        <v>42</v>
      </c>
      <c r="H21" s="17">
        <v>8000</v>
      </c>
      <c r="I21" s="17">
        <f t="shared" si="0"/>
        <v>8000</v>
      </c>
    </row>
    <row r="22" spans="1:9" ht="15.05" x14ac:dyDescent="0.25">
      <c r="A22" s="14">
        <v>12</v>
      </c>
      <c r="B22" s="38" t="s">
        <v>34</v>
      </c>
      <c r="C22" s="38"/>
      <c r="D22" s="38"/>
      <c r="E22" s="38"/>
      <c r="F22" s="15">
        <v>10</v>
      </c>
      <c r="G22" s="16" t="s">
        <v>41</v>
      </c>
      <c r="H22" s="17">
        <v>50</v>
      </c>
      <c r="I22" s="17">
        <f t="shared" si="0"/>
        <v>500</v>
      </c>
    </row>
    <row r="23" spans="1:9" ht="15.05" x14ac:dyDescent="0.25">
      <c r="A23" s="14">
        <v>13</v>
      </c>
      <c r="B23" s="38" t="s">
        <v>35</v>
      </c>
      <c r="C23" s="38"/>
      <c r="D23" s="38"/>
      <c r="E23" s="38"/>
      <c r="F23" s="15">
        <v>1</v>
      </c>
      <c r="G23" s="16" t="s">
        <v>40</v>
      </c>
      <c r="H23" s="17">
        <v>950</v>
      </c>
      <c r="I23" s="17">
        <f t="shared" si="0"/>
        <v>950</v>
      </c>
    </row>
    <row r="24" spans="1:9" ht="15.05" x14ac:dyDescent="0.25">
      <c r="A24" s="14">
        <v>14</v>
      </c>
      <c r="B24" s="38" t="s">
        <v>36</v>
      </c>
      <c r="C24" s="38"/>
      <c r="D24" s="38"/>
      <c r="E24" s="38"/>
      <c r="F24" s="15">
        <v>1</v>
      </c>
      <c r="G24" s="16" t="s">
        <v>40</v>
      </c>
      <c r="H24" s="17">
        <v>1150</v>
      </c>
      <c r="I24" s="17">
        <f t="shared" si="0"/>
        <v>1150</v>
      </c>
    </row>
    <row r="25" spans="1:9" ht="15.05" x14ac:dyDescent="0.25">
      <c r="A25" s="14">
        <v>15</v>
      </c>
      <c r="B25" s="29" t="s">
        <v>37</v>
      </c>
      <c r="C25" s="30"/>
      <c r="D25" s="30"/>
      <c r="E25" s="31"/>
      <c r="F25" s="15">
        <v>1</v>
      </c>
      <c r="G25" s="16" t="s">
        <v>43</v>
      </c>
      <c r="H25" s="17">
        <v>2150</v>
      </c>
      <c r="I25" s="17">
        <f t="shared" si="0"/>
        <v>2150</v>
      </c>
    </row>
    <row r="26" spans="1:9" ht="15.05" x14ac:dyDescent="0.25">
      <c r="A26" s="14">
        <v>16</v>
      </c>
      <c r="B26" s="29" t="s">
        <v>38</v>
      </c>
      <c r="C26" s="30"/>
      <c r="D26" s="30"/>
      <c r="E26" s="31"/>
      <c r="F26" s="15">
        <v>1</v>
      </c>
      <c r="G26" s="16" t="s">
        <v>42</v>
      </c>
      <c r="H26" s="17">
        <v>3000</v>
      </c>
      <c r="I26" s="17">
        <f t="shared" si="0"/>
        <v>3000</v>
      </c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31351.21</v>
      </c>
    </row>
    <row r="41" spans="1:9" ht="15.05" x14ac:dyDescent="0.25">
      <c r="H41" s="18" t="s">
        <v>15</v>
      </c>
      <c r="I41" s="25">
        <f>I40*7%</f>
        <v>2194.5847000000003</v>
      </c>
    </row>
    <row r="42" spans="1:9" ht="15.75" thickBot="1" x14ac:dyDescent="0.3">
      <c r="H42" s="23" t="s">
        <v>16</v>
      </c>
      <c r="I42" s="26">
        <f>I40+I41</f>
        <v>33545.794699999999</v>
      </c>
    </row>
    <row r="43" spans="1:9" ht="15.05" thickTop="1" x14ac:dyDescent="0.25"/>
    <row r="44" spans="1:9" ht="15.05" x14ac:dyDescent="0.25">
      <c r="G44" s="36" t="str">
        <f>BAHTTEXT(I42)</f>
        <v>สามหมื่นสามพันห้าร้อยสี่สิบห้าบาทเจ็ดสิบเก้าสตางค์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2022-09-19T07:43:00Z</dcterms:modified>
</cp:coreProperties>
</file>