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378A796-335F-4C82-9C8D-B596D381DF5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<sst xmlns="http://schemas.openxmlformats.org/spreadsheetml/2006/main" count="36" uniqueCount="32">
  <si>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</si>
  <si>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</si>
  <si>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</si>
  <si>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</si>
  <si>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</si>
  <si>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</si>
  <si>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</si>
  <si>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</si>
  <si>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</si>
  <si>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</si>
  <si>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</si>
  <si>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</si>
  <si>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</si>
  <si>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</si>
  <si>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</si>
  <si>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</si>
  <si>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</si>
  <si>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</si>
  <si>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ขวด</t>
  </si>
  <si>
    <t>คัน</t>
  </si>
  <si>
    <t xml:space="preserve">ค่าแรง + ตรวจเช็ค    </t>
  </si>
  <si>
    <t xml:space="preserve">สถาบันวิชาการป้องกันประเทศ            </t>
  </si>
  <si>
    <t>กห-61697</t>
  </si>
  <si>
    <t>Isuzu</t>
  </si>
  <si>
    <t>NKR</t>
  </si>
  <si>
    <t xml:space="preserve">ปั๊มคลัชล่าง  </t>
  </si>
  <si>
    <t xml:space="preserve">น้ำมันคลัช   </t>
  </si>
  <si>
    <t xml:space="preserve">แม่ปั๊มเบรคบน  </t>
  </si>
  <si>
    <t xml:space="preserve">บู๊ชยางหูแหนบ                </t>
  </si>
  <si>
    <t xml:space="preserve">โช้คอัพหน้า  </t>
  </si>
  <si>
    <t xml:space="preserve">น้ำมันเบรค 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</si>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</sst>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B12" sqref="B12:E12"/>
    </sheetView>
  </sheetViews>
  <sheetFormatPr defaultRowHeight="14.25" x14ac:dyDescent="0.2"/>
  <cols>
    <col min="1" max="1" width="6.625" style="1" customWidth="1"/>
    <col min="2" max="2" width="11.875" customWidth="1"/>
    <col min="5" max="5" width="8.125" customWidth="1"/>
    <col min="6" max="6" width="10.875" customWidth="1"/>
    <col min="7" max="7" width="9.625" customWidth="1"/>
    <col min="8" max="8" width="13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25</v>
      </c>
      <c r="C11" s="44"/>
      <c r="D11" s="44"/>
      <c r="E11" s="44"/>
      <c r="F11" s="11">
        <v>1</v>
      </c>
      <c r="G11" s="12" t="s">
        <v>31</v>
      </c>
      <c r="H11" s="13">
        <v>3550</v>
      </c>
      <c r="I11" s="13">
        <f>H11*F11</f>
        <v>3550</v>
      </c>
    </row>
    <row r="12" spans="1:12" ht="15" x14ac:dyDescent="0.2">
      <c r="A12" s="14">
        <v>2</v>
      </c>
      <c r="B12" s="43" t="s">
        <v>26</v>
      </c>
      <c r="C12" s="43"/>
      <c r="D12" s="43"/>
      <c r="E12" s="43"/>
      <c r="F12" s="15">
        <v>2</v>
      </c>
      <c r="G12" s="16" t="s">
        <v>18</v>
      </c>
      <c r="H12" s="17">
        <v>280</v>
      </c>
      <c r="I12" s="17">
        <f>H12*F12</f>
        <v>560</v>
      </c>
    </row>
    <row r="13" spans="1:12" ht="15" x14ac:dyDescent="0.2">
      <c r="A13" s="14">
        <v>3</v>
      </c>
      <c r="B13" s="43" t="s">
        <v>27</v>
      </c>
      <c r="C13" s="43"/>
      <c r="D13" s="43"/>
      <c r="E13" s="43"/>
      <c r="F13" s="15">
        <v>1</v>
      </c>
      <c r="G13" s="16" t="s">
        <v>31</v>
      </c>
      <c r="H13" s="17">
        <v>7800</v>
      </c>
      <c r="I13" s="17">
        <f t="shared" ref="I13:I14" si="0">H13*F13</f>
        <v>7800</v>
      </c>
    </row>
    <row r="14" spans="1:12" ht="15" x14ac:dyDescent="0.2">
      <c r="A14" s="14">
        <v>4</v>
      </c>
      <c r="B14" s="43" t="s">
        <v>28</v>
      </c>
      <c r="C14" s="43"/>
      <c r="D14" s="43"/>
      <c r="E14" s="43"/>
      <c r="F14" s="15">
        <v>12</v>
      </c>
      <c r="G14" s="16" t="s">
        <v>31</v>
      </c>
      <c r="H14" s="17">
        <v>380</v>
      </c>
      <c r="I14" s="17">
        <f t="shared" si="0"/>
        <v>4560</v>
      </c>
    </row>
    <row r="15" spans="1:12" ht="15" x14ac:dyDescent="0.2">
      <c r="A15" s="14">
        <v>5</v>
      </c>
      <c r="B15" s="29" t="s">
        <v>29</v>
      </c>
      <c r="C15" s="31"/>
      <c r="D15" s="31"/>
      <c r="E15" s="30"/>
      <c r="F15" s="15">
        <v>2</v>
      </c>
      <c r="G15" s="16" t="s">
        <v>31</v>
      </c>
      <c r="H15" s="17">
        <v>2990</v>
      </c>
      <c r="I15" s="17">
        <f t="shared" ref="I15:I17" si="1">H15*F15</f>
        <v>5980</v>
      </c>
    </row>
    <row r="16" spans="1:12" ht="15" x14ac:dyDescent="0.2">
      <c r="A16" s="14">
        <v>6</v>
      </c>
      <c r="B16" s="43" t="s">
        <v>30</v>
      </c>
      <c r="C16" s="43"/>
      <c r="D16" s="43"/>
      <c r="E16" s="43"/>
      <c r="F16" s="15">
        <v>2</v>
      </c>
      <c r="G16" s="16" t="s">
        <v>18</v>
      </c>
      <c r="H16" s="17">
        <v>280</v>
      </c>
      <c r="I16" s="17">
        <f t="shared" si="1"/>
        <v>560</v>
      </c>
    </row>
    <row r="17" spans="1:9" ht="15" x14ac:dyDescent="0.2">
      <c r="A17" s="14">
        <v>7</v>
      </c>
      <c r="B17" s="43" t="s">
        <v>20</v>
      </c>
      <c r="C17" s="43"/>
      <c r="D17" s="43"/>
      <c r="E17" s="43"/>
      <c r="F17" s="15">
        <v>1</v>
      </c>
      <c r="G17" s="16" t="s">
        <v>19</v>
      </c>
      <c r="H17" s="17">
        <v>5000</v>
      </c>
      <c r="I17" s="17">
        <f t="shared" si="1"/>
        <v>5000</v>
      </c>
    </row>
    <row r="18" spans="1:9" ht="15" x14ac:dyDescent="0.2">
      <c r="A18" s="14"/>
      <c r="B18" s="43"/>
      <c r="C18" s="43"/>
      <c r="D18" s="43"/>
      <c r="E18" s="43"/>
      <c r="F18" s="15"/>
      <c r="G18" s="16"/>
      <c r="H18" s="17"/>
      <c r="I18" s="17"/>
    </row>
    <row r="19" spans="1:9" ht="15" x14ac:dyDescent="0.2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" x14ac:dyDescent="0.2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" x14ac:dyDescent="0.2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32"/>
      <c r="C23" s="33"/>
      <c r="D23" s="33"/>
      <c r="E23" s="34"/>
      <c r="F23" s="15"/>
      <c r="G23" s="16"/>
      <c r="H23" s="17"/>
      <c r="I23" s="17"/>
    </row>
    <row r="24" spans="1:9" ht="15" x14ac:dyDescent="0.2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28010</v>
      </c>
    </row>
    <row r="41" spans="1:9" ht="15" x14ac:dyDescent="0.2">
      <c r="H41" s="18" t="s">
        <v>15</v>
      </c>
      <c r="I41" s="25">
        <f>I40*7%</f>
        <v>1960.7000000000003</v>
      </c>
    </row>
    <row r="42" spans="1:9" ht="15.75" thickBot="1" x14ac:dyDescent="0.25">
      <c r="H42" s="23" t="s">
        <v>16</v>
      </c>
      <c r="I42" s="26">
        <f>I40+I41</f>
        <v>29970.7</v>
      </c>
    </row>
    <row r="43" spans="1:9" ht="15" thickTop="1" x14ac:dyDescent="0.2"/>
    <row r="44" spans="1:9" ht="15" x14ac:dyDescent="0.2">
      <c r="G44" s="39" t="str">
        <f>BAHTTEXT(I42)</f>
        <v>สองหมื่นเก้าพันเก้าร้อยเจ็ดสิบบาทเจ็ดสิบสตางค์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2025-05-27T05:55:32Z</cp:lastPrinted>
  <dcterms:created xsi:type="dcterms:W3CDTF">2020-05-12T03:13:24Z</dcterms:created>
  <dcterms:modified xsi:type="dcterms:W3CDTF">2025-05-27T05:55:33Z</dcterms:modified>
</cp:coreProperties>
</file>